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1316798ac3eb1a8/CBC/2026/Ranking 2026/PUBLICAÇÃO XCM/"/>
    </mc:Choice>
  </mc:AlternateContent>
  <xr:revisionPtr revIDLastSave="4799" documentId="8_{47BDE61F-5B41-4567-9411-F6B3A0CA1768}" xr6:coauthVersionLast="47" xr6:coauthVersionMax="47" xr10:uidLastSave="{82C5B3E6-8D28-4DFE-937D-B04759E98875}"/>
  <bookViews>
    <workbookView xWindow="-108" yWindow="-108" windowWidth="23256" windowHeight="12456" xr2:uid="{FD4726D2-2CBD-4CDB-BD69-0C8AA200966C}"/>
  </bookViews>
  <sheets>
    <sheet name="MEL" sheetId="1" r:id="rId1"/>
    <sheet name="FEL" sheetId="2" r:id="rId2"/>
    <sheet name="S30" sheetId="3" r:id="rId3"/>
    <sheet name="MA1" sheetId="5" r:id="rId4"/>
    <sheet name="MA2" sheetId="6" r:id="rId5"/>
    <sheet name="FA1" sheetId="7" r:id="rId6"/>
    <sheet name="FA2" sheetId="8" r:id="rId7"/>
    <sheet name="MB1" sheetId="9" r:id="rId8"/>
    <sheet name="MB2" sheetId="10" r:id="rId9"/>
    <sheet name="FB1" sheetId="11" r:id="rId10"/>
    <sheet name="FB2" sheetId="12" r:id="rId11"/>
    <sheet name="MC1" sheetId="13" r:id="rId12"/>
    <sheet name="MC2" sheetId="14" r:id="rId13"/>
    <sheet name="FC1" sheetId="15" r:id="rId14"/>
    <sheet name="FC2" sheetId="16" r:id="rId15"/>
    <sheet name="MD1" sheetId="17" r:id="rId16"/>
    <sheet name="MD2" sheetId="18" r:id="rId17"/>
    <sheet name="FD1" sheetId="21" r:id="rId18"/>
    <sheet name="ME+" sheetId="20" r:id="rId19"/>
  </sheets>
  <definedNames>
    <definedName name="_xlnm._FilterDatabase" localSheetId="5" hidden="1">'FA1'!$B$4:$U$19</definedName>
    <definedName name="_xlnm._FilterDatabase" localSheetId="6" hidden="1">'FA2'!$B$4:$S$18</definedName>
    <definedName name="_xlnm._FilterDatabase" localSheetId="9" hidden="1">'FB1'!$B$4:$AB$24</definedName>
    <definedName name="_xlnm._FilterDatabase" localSheetId="10" hidden="1">'FB2'!$B$4:$Y$18</definedName>
    <definedName name="_xlnm._FilterDatabase" localSheetId="13" hidden="1">'FC1'!$B$4:$M$9</definedName>
    <definedName name="_xlnm._FilterDatabase" localSheetId="1" hidden="1">FEL!$B$4:$AH$56</definedName>
    <definedName name="_xlnm._FilterDatabase" localSheetId="3" hidden="1">'MA1'!$B$4:$AG$139</definedName>
    <definedName name="_xlnm._FilterDatabase" localSheetId="4" hidden="1">'MA2'!$B$4:$AG$132</definedName>
    <definedName name="_xlnm._FilterDatabase" localSheetId="7" hidden="1">'MB1'!$B$4:$AE$137</definedName>
    <definedName name="_xlnm._FilterDatabase" localSheetId="8" hidden="1">'MB2'!$B$4:$AE$127</definedName>
    <definedName name="_xlnm._FilterDatabase" localSheetId="11" hidden="1">'MC1'!$B$4:$AE$105</definedName>
    <definedName name="_xlnm._FilterDatabase" localSheetId="12" hidden="1">'MC2'!$B$4:$AF$84</definedName>
    <definedName name="_xlnm._FilterDatabase" localSheetId="15" hidden="1">'MD1'!$B$4:$AD$64</definedName>
    <definedName name="_xlnm._FilterDatabase" localSheetId="16" hidden="1">'MD2'!$B$4:$S$24</definedName>
    <definedName name="_xlnm._FilterDatabase" localSheetId="18" hidden="1">'ME+'!$B$4:$K$9</definedName>
    <definedName name="_xlnm._FilterDatabase" localSheetId="0" hidden="1">MEL!$B$4:$AL$167</definedName>
    <definedName name="_xlnm._FilterDatabase" localSheetId="2" hidden="1">'S30'!$B$4:$AE$107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" i="21" l="1"/>
  <c r="A5" i="21" l="1"/>
  <c r="F93" i="10" l="1"/>
  <c r="F97" i="10"/>
  <c r="F108" i="10"/>
  <c r="F115" i="10"/>
  <c r="F118" i="10"/>
  <c r="F121" i="10"/>
  <c r="F123" i="10"/>
  <c r="F33" i="10"/>
  <c r="F45" i="10"/>
  <c r="F49" i="10"/>
  <c r="F52" i="10"/>
  <c r="F58" i="10"/>
  <c r="F63" i="10"/>
  <c r="F69" i="10"/>
  <c r="F37" i="10"/>
  <c r="F59" i="10"/>
  <c r="F64" i="10"/>
  <c r="F83" i="9"/>
  <c r="F128" i="9"/>
  <c r="F25" i="9"/>
  <c r="F44" i="9"/>
  <c r="F47" i="9"/>
  <c r="F54" i="9"/>
  <c r="F60" i="9"/>
  <c r="F65" i="9"/>
  <c r="F71" i="9"/>
  <c r="F87" i="9"/>
  <c r="F100" i="9"/>
  <c r="F108" i="9"/>
  <c r="F115" i="9"/>
  <c r="F45" i="9"/>
  <c r="F48" i="9"/>
  <c r="F61" i="9"/>
  <c r="F66" i="9"/>
  <c r="F110" i="9"/>
  <c r="F120" i="9"/>
  <c r="F67" i="9"/>
  <c r="F72" i="9"/>
  <c r="F26" i="9"/>
  <c r="F35" i="9"/>
  <c r="F58" i="9"/>
  <c r="F42" i="9"/>
  <c r="F24" i="9"/>
  <c r="F28" i="9"/>
  <c r="F53" i="9"/>
  <c r="F64" i="9"/>
  <c r="F81" i="9"/>
  <c r="F59" i="9"/>
  <c r="F82" i="9"/>
  <c r="F70" i="6" l="1"/>
  <c r="F104" i="6"/>
  <c r="F118" i="6"/>
  <c r="F28" i="6"/>
  <c r="F38" i="6"/>
  <c r="F44" i="6"/>
  <c r="F39" i="6"/>
  <c r="F57" i="6"/>
  <c r="F63" i="6"/>
  <c r="F88" i="6"/>
  <c r="F105" i="6"/>
  <c r="F110" i="6"/>
  <c r="F113" i="6"/>
  <c r="F119" i="6"/>
  <c r="F40" i="6"/>
  <c r="F58" i="6"/>
  <c r="F66" i="6"/>
  <c r="F71" i="6"/>
  <c r="F106" i="6"/>
  <c r="F120" i="6"/>
  <c r="F106" i="3"/>
  <c r="F107" i="3"/>
  <c r="F44" i="3"/>
  <c r="F58" i="3"/>
  <c r="F25" i="3"/>
  <c r="F32" i="3"/>
  <c r="F38" i="3"/>
  <c r="F45" i="3"/>
  <c r="F51" i="3"/>
  <c r="F65" i="3"/>
  <c r="F70" i="3"/>
  <c r="F76" i="3"/>
  <c r="F84" i="3"/>
  <c r="F100" i="3"/>
  <c r="F33" i="3"/>
  <c r="F59" i="3"/>
  <c r="F66" i="3"/>
  <c r="F71" i="3"/>
  <c r="F81" i="3"/>
  <c r="F87" i="3"/>
  <c r="F60" i="3"/>
  <c r="G41" i="1" l="1"/>
  <c r="G46" i="1"/>
  <c r="G78" i="1"/>
  <c r="G47" i="1"/>
  <c r="G99" i="1"/>
  <c r="G109" i="1"/>
  <c r="G29" i="1"/>
  <c r="G33" i="1"/>
  <c r="G135" i="1"/>
  <c r="G154" i="1"/>
  <c r="G160" i="1"/>
  <c r="G166" i="1"/>
  <c r="G31" i="1"/>
  <c r="G58" i="1"/>
  <c r="G71" i="1"/>
  <c r="G88" i="1"/>
  <c r="G48" i="1"/>
  <c r="G67" i="1"/>
  <c r="G16" i="1"/>
  <c r="G38" i="1"/>
  <c r="G74" i="1"/>
  <c r="G89" i="1"/>
  <c r="G100" i="1"/>
  <c r="G36" i="1"/>
  <c r="G49" i="1"/>
  <c r="G59" i="1"/>
  <c r="G64" i="1"/>
  <c r="G72" i="1"/>
  <c r="G75" i="1"/>
  <c r="G79" i="1"/>
  <c r="F7" i="20"/>
  <c r="F8" i="20"/>
  <c r="F9" i="20"/>
  <c r="F6" i="20"/>
  <c r="F5" i="20"/>
  <c r="F8" i="18"/>
  <c r="F6" i="18"/>
  <c r="F9" i="18"/>
  <c r="F5" i="18"/>
  <c r="F12" i="18"/>
  <c r="F15" i="18"/>
  <c r="F16" i="18"/>
  <c r="F17" i="18"/>
  <c r="F18" i="18"/>
  <c r="F19" i="18"/>
  <c r="F20" i="18"/>
  <c r="F21" i="18"/>
  <c r="F22" i="18"/>
  <c r="F23" i="18"/>
  <c r="F24" i="18"/>
  <c r="F10" i="18"/>
  <c r="F11" i="18"/>
  <c r="F13" i="18"/>
  <c r="F14" i="18"/>
  <c r="F7" i="18"/>
  <c r="F6" i="17"/>
  <c r="F7" i="17"/>
  <c r="F13" i="17"/>
  <c r="F14" i="17"/>
  <c r="F15" i="17"/>
  <c r="F11" i="17"/>
  <c r="F16" i="17"/>
  <c r="F8" i="17"/>
  <c r="F12" i="17"/>
  <c r="F17" i="17"/>
  <c r="F18" i="17"/>
  <c r="F21" i="17"/>
  <c r="F23" i="17"/>
  <c r="F24" i="17"/>
  <c r="F30" i="17"/>
  <c r="F34" i="17"/>
  <c r="F19" i="17"/>
  <c r="F37" i="17"/>
  <c r="F38" i="17"/>
  <c r="F41" i="17"/>
  <c r="F31" i="17"/>
  <c r="F42" i="17"/>
  <c r="F43" i="17"/>
  <c r="F9" i="17"/>
  <c r="F25" i="17"/>
  <c r="F44" i="17"/>
  <c r="F45" i="17"/>
  <c r="F26" i="17"/>
  <c r="F22" i="17"/>
  <c r="F46" i="17"/>
  <c r="F47" i="17"/>
  <c r="F27" i="17"/>
  <c r="F32" i="17"/>
  <c r="F49" i="17"/>
  <c r="F50" i="17"/>
  <c r="F51" i="17"/>
  <c r="F53" i="17"/>
  <c r="F54" i="17"/>
  <c r="F55" i="17"/>
  <c r="F57" i="17"/>
  <c r="F58" i="17"/>
  <c r="F60" i="17"/>
  <c r="F61" i="17"/>
  <c r="F62" i="17"/>
  <c r="F63" i="17"/>
  <c r="F48" i="17"/>
  <c r="F20" i="17"/>
  <c r="F10" i="17"/>
  <c r="F52" i="17"/>
  <c r="F56" i="17"/>
  <c r="F59" i="17"/>
  <c r="F64" i="17"/>
  <c r="F28" i="17"/>
  <c r="F33" i="17"/>
  <c r="F35" i="17"/>
  <c r="F39" i="17"/>
  <c r="F29" i="17"/>
  <c r="F36" i="17"/>
  <c r="F40" i="17"/>
  <c r="F5" i="17"/>
  <c r="F6" i="16"/>
  <c r="F7" i="16"/>
  <c r="F5" i="16"/>
  <c r="F7" i="15"/>
  <c r="F8" i="15"/>
  <c r="F9" i="15"/>
  <c r="F6" i="15"/>
  <c r="F5" i="15"/>
  <c r="F6" i="14"/>
  <c r="F8" i="14"/>
  <c r="F12" i="14"/>
  <c r="F7" i="14"/>
  <c r="F10" i="14"/>
  <c r="F9" i="14"/>
  <c r="F14" i="14"/>
  <c r="F11" i="14"/>
  <c r="F18" i="14"/>
  <c r="F19" i="14"/>
  <c r="F22" i="14"/>
  <c r="F24" i="14"/>
  <c r="F26" i="14"/>
  <c r="F27" i="14"/>
  <c r="F28" i="14"/>
  <c r="F31" i="14"/>
  <c r="F32" i="14"/>
  <c r="F23" i="14"/>
  <c r="F15" i="14"/>
  <c r="F35" i="14"/>
  <c r="F37" i="14"/>
  <c r="F38" i="14"/>
  <c r="F41" i="14"/>
  <c r="F42" i="14"/>
  <c r="F45" i="14"/>
  <c r="F46" i="14"/>
  <c r="F33" i="14"/>
  <c r="F47" i="14"/>
  <c r="F50" i="14"/>
  <c r="F51" i="14"/>
  <c r="F20" i="14"/>
  <c r="F53" i="14"/>
  <c r="F54" i="14"/>
  <c r="F55" i="14"/>
  <c r="F43" i="14"/>
  <c r="F59" i="14"/>
  <c r="F60" i="14"/>
  <c r="F61" i="14"/>
  <c r="F63" i="14"/>
  <c r="F21" i="14"/>
  <c r="F64" i="14"/>
  <c r="F65" i="14"/>
  <c r="F66" i="14"/>
  <c r="F67" i="14"/>
  <c r="F68" i="14"/>
  <c r="F52" i="14"/>
  <c r="F69" i="14"/>
  <c r="F70" i="14"/>
  <c r="F71" i="14"/>
  <c r="F56" i="14"/>
  <c r="F72" i="14"/>
  <c r="F73" i="14"/>
  <c r="F49" i="14"/>
  <c r="F74" i="14"/>
  <c r="F75" i="14"/>
  <c r="F76" i="14"/>
  <c r="F77" i="14"/>
  <c r="F78" i="14"/>
  <c r="F79" i="14"/>
  <c r="F80" i="14"/>
  <c r="F81" i="14"/>
  <c r="F82" i="14"/>
  <c r="F83" i="14"/>
  <c r="F84" i="14"/>
  <c r="F62" i="14"/>
  <c r="F16" i="14"/>
  <c r="F25" i="14"/>
  <c r="F13" i="14"/>
  <c r="F48" i="14"/>
  <c r="F17" i="14"/>
  <c r="F57" i="14"/>
  <c r="F29" i="14"/>
  <c r="F36" i="14"/>
  <c r="F39" i="14"/>
  <c r="F30" i="14"/>
  <c r="F34" i="14"/>
  <c r="F40" i="14"/>
  <c r="F44" i="14"/>
  <c r="F58" i="14"/>
  <c r="F5" i="14"/>
  <c r="F7" i="13"/>
  <c r="F6" i="13"/>
  <c r="F8" i="13"/>
  <c r="F9" i="13"/>
  <c r="F12" i="13"/>
  <c r="F13" i="13"/>
  <c r="F11" i="13"/>
  <c r="F10" i="13"/>
  <c r="F15" i="13"/>
  <c r="F16" i="13"/>
  <c r="F18" i="13"/>
  <c r="F14" i="13"/>
  <c r="F21" i="13"/>
  <c r="F23" i="13"/>
  <c r="F25" i="13"/>
  <c r="F28" i="13"/>
  <c r="F29" i="13"/>
  <c r="F22" i="13"/>
  <c r="F33" i="13"/>
  <c r="F34" i="13"/>
  <c r="F35" i="13"/>
  <c r="F38" i="13"/>
  <c r="F19" i="13"/>
  <c r="F31" i="13"/>
  <c r="F43" i="13"/>
  <c r="F20" i="13"/>
  <c r="F48" i="13"/>
  <c r="F49" i="13"/>
  <c r="F50" i="13"/>
  <c r="F51" i="13"/>
  <c r="F52" i="13"/>
  <c r="F54" i="13"/>
  <c r="F55" i="13"/>
  <c r="F40" i="13"/>
  <c r="F56" i="13"/>
  <c r="F60" i="13"/>
  <c r="F36" i="13"/>
  <c r="F61" i="13"/>
  <c r="F62" i="13"/>
  <c r="F64" i="13"/>
  <c r="F66" i="13"/>
  <c r="F53" i="13"/>
  <c r="F67" i="13"/>
  <c r="F70" i="13"/>
  <c r="F71" i="13"/>
  <c r="F58" i="13"/>
  <c r="F73" i="13"/>
  <c r="F74" i="13"/>
  <c r="F77" i="13"/>
  <c r="F78" i="13"/>
  <c r="F79" i="13"/>
  <c r="F81" i="13"/>
  <c r="F68" i="13"/>
  <c r="F82" i="13"/>
  <c r="F83" i="13"/>
  <c r="F84" i="13"/>
  <c r="F85" i="13"/>
  <c r="F87" i="13"/>
  <c r="F88" i="13"/>
  <c r="F89" i="13"/>
  <c r="F90" i="13"/>
  <c r="F91" i="13"/>
  <c r="F92" i="13"/>
  <c r="F93" i="13"/>
  <c r="F94" i="13"/>
  <c r="F96" i="13"/>
  <c r="F97" i="13"/>
  <c r="F57" i="13"/>
  <c r="F98" i="13"/>
  <c r="F99" i="13"/>
  <c r="F100" i="13"/>
  <c r="F101" i="13"/>
  <c r="F102" i="13"/>
  <c r="F103" i="13"/>
  <c r="F104" i="13"/>
  <c r="F65" i="13"/>
  <c r="F69" i="13"/>
  <c r="F24" i="13"/>
  <c r="F30" i="13"/>
  <c r="F41" i="13"/>
  <c r="F44" i="13"/>
  <c r="F47" i="13"/>
  <c r="F17" i="13"/>
  <c r="F26" i="13"/>
  <c r="F27" i="13"/>
  <c r="F32" i="13"/>
  <c r="F75" i="13"/>
  <c r="F80" i="13"/>
  <c r="F95" i="13"/>
  <c r="F37" i="13"/>
  <c r="F45" i="13"/>
  <c r="F63" i="13"/>
  <c r="F72" i="13"/>
  <c r="F76" i="13"/>
  <c r="F86" i="13"/>
  <c r="F39" i="13"/>
  <c r="F42" i="13"/>
  <c r="F46" i="13"/>
  <c r="F59" i="13"/>
  <c r="F5" i="13"/>
  <c r="F5" i="12"/>
  <c r="F7" i="12"/>
  <c r="F11" i="12"/>
  <c r="F8" i="12"/>
  <c r="F10" i="12"/>
  <c r="F14" i="12"/>
  <c r="F15" i="12"/>
  <c r="F16" i="12"/>
  <c r="F17" i="12"/>
  <c r="F18" i="12"/>
  <c r="F12" i="12"/>
  <c r="F9" i="12"/>
  <c r="F13" i="12"/>
  <c r="F6" i="12"/>
  <c r="F6" i="11"/>
  <c r="F8" i="11"/>
  <c r="F10" i="11"/>
  <c r="F11" i="11"/>
  <c r="F7" i="11"/>
  <c r="F12" i="11"/>
  <c r="F13" i="11"/>
  <c r="F9" i="11"/>
  <c r="F14" i="11"/>
  <c r="F15" i="11"/>
  <c r="F16" i="11"/>
  <c r="F22" i="11"/>
  <c r="F23" i="11"/>
  <c r="F17" i="11"/>
  <c r="F20" i="11"/>
  <c r="F24" i="11"/>
  <c r="F18" i="11"/>
  <c r="F21" i="11"/>
  <c r="F19" i="11"/>
  <c r="F5" i="11"/>
  <c r="F6" i="10"/>
  <c r="F15" i="10"/>
  <c r="F10" i="10"/>
  <c r="F8" i="10"/>
  <c r="F13" i="10"/>
  <c r="F12" i="10"/>
  <c r="F9" i="10"/>
  <c r="F22" i="10"/>
  <c r="F14" i="10"/>
  <c r="F24" i="10"/>
  <c r="F7" i="10"/>
  <c r="F20" i="10"/>
  <c r="F25" i="10"/>
  <c r="F26" i="10"/>
  <c r="F18" i="10"/>
  <c r="F27" i="10"/>
  <c r="F30" i="10"/>
  <c r="F28" i="10"/>
  <c r="F31" i="10"/>
  <c r="F29" i="10"/>
  <c r="F35" i="10"/>
  <c r="F34" i="10"/>
  <c r="F36" i="10"/>
  <c r="F11" i="10"/>
  <c r="F38" i="10"/>
  <c r="F39" i="10"/>
  <c r="F41" i="10"/>
  <c r="F42" i="10"/>
  <c r="F43" i="10"/>
  <c r="F47" i="10"/>
  <c r="F16" i="10"/>
  <c r="F48" i="10"/>
  <c r="F23" i="10"/>
  <c r="F51" i="10"/>
  <c r="F19" i="10"/>
  <c r="F53" i="10"/>
  <c r="F54" i="10"/>
  <c r="F55" i="10"/>
  <c r="F56" i="10"/>
  <c r="F57" i="10"/>
  <c r="F17" i="10"/>
  <c r="F60" i="10"/>
  <c r="F61" i="10"/>
  <c r="F65" i="10"/>
  <c r="F66" i="10"/>
  <c r="F50" i="10"/>
  <c r="F70" i="10"/>
  <c r="F71" i="10"/>
  <c r="F73" i="10"/>
  <c r="F74" i="10"/>
  <c r="F75" i="10"/>
  <c r="F76" i="10"/>
  <c r="F77" i="10"/>
  <c r="F78" i="10"/>
  <c r="F79" i="10"/>
  <c r="F81" i="10"/>
  <c r="F82" i="10"/>
  <c r="F83" i="10"/>
  <c r="F84" i="10"/>
  <c r="F44" i="10"/>
  <c r="F85" i="10"/>
  <c r="F86" i="10"/>
  <c r="F67" i="10"/>
  <c r="F87" i="10"/>
  <c r="F88" i="10"/>
  <c r="F68" i="10"/>
  <c r="F89" i="10"/>
  <c r="F90" i="10"/>
  <c r="F91" i="10"/>
  <c r="F92" i="10"/>
  <c r="F94" i="10"/>
  <c r="F95" i="10"/>
  <c r="F96" i="10"/>
  <c r="F98" i="10"/>
  <c r="F99" i="10"/>
  <c r="F100" i="10"/>
  <c r="F101" i="10"/>
  <c r="F102" i="10"/>
  <c r="F103" i="10"/>
  <c r="F104" i="10"/>
  <c r="F105" i="10"/>
  <c r="F106" i="10"/>
  <c r="F107" i="10"/>
  <c r="F109" i="10"/>
  <c r="F110" i="10"/>
  <c r="F111" i="10"/>
  <c r="F40" i="10"/>
  <c r="F112" i="10"/>
  <c r="F113" i="10"/>
  <c r="F114" i="10"/>
  <c r="F46" i="10"/>
  <c r="F116" i="10"/>
  <c r="F117" i="10"/>
  <c r="F119" i="10"/>
  <c r="F120" i="10"/>
  <c r="F122" i="10"/>
  <c r="F124" i="10"/>
  <c r="F125" i="10"/>
  <c r="F126" i="10"/>
  <c r="F80" i="10"/>
  <c r="F32" i="10"/>
  <c r="F21" i="10"/>
  <c r="F62" i="10"/>
  <c r="F72" i="10"/>
  <c r="F5" i="10"/>
  <c r="F5" i="9"/>
  <c r="F10" i="9"/>
  <c r="F12" i="9"/>
  <c r="F9" i="9"/>
  <c r="F14" i="9"/>
  <c r="F7" i="9"/>
  <c r="F8" i="9"/>
  <c r="F11" i="9"/>
  <c r="F19" i="9"/>
  <c r="F17" i="9"/>
  <c r="F13" i="9"/>
  <c r="F16" i="9"/>
  <c r="F18" i="9"/>
  <c r="F22" i="9"/>
  <c r="F29" i="9"/>
  <c r="F30" i="9"/>
  <c r="F31" i="9"/>
  <c r="F33" i="9"/>
  <c r="F39" i="9"/>
  <c r="F21" i="9"/>
  <c r="F36" i="9"/>
  <c r="F27" i="9"/>
  <c r="F40" i="9"/>
  <c r="F41" i="9"/>
  <c r="F15" i="9"/>
  <c r="F46" i="9"/>
  <c r="F49" i="9"/>
  <c r="F50" i="9"/>
  <c r="F51" i="9"/>
  <c r="F56" i="9"/>
  <c r="F32" i="9"/>
  <c r="F38" i="9"/>
  <c r="F62" i="9"/>
  <c r="F63" i="9"/>
  <c r="F52" i="9"/>
  <c r="F43" i="9"/>
  <c r="F68" i="9"/>
  <c r="F69" i="9"/>
  <c r="F73" i="9"/>
  <c r="F74" i="9"/>
  <c r="F76" i="9"/>
  <c r="F23" i="9"/>
  <c r="F77" i="9"/>
  <c r="F78" i="9"/>
  <c r="F75" i="9"/>
  <c r="F37" i="9"/>
  <c r="F85" i="9"/>
  <c r="F86" i="9"/>
  <c r="F34" i="9"/>
  <c r="F88" i="9"/>
  <c r="F89" i="9"/>
  <c r="F90" i="9"/>
  <c r="F91" i="9"/>
  <c r="F92" i="9"/>
  <c r="F57" i="9"/>
  <c r="F93" i="9"/>
  <c r="F94" i="9"/>
  <c r="F20" i="9"/>
  <c r="F95" i="9"/>
  <c r="F96" i="9"/>
  <c r="F97" i="9"/>
  <c r="F98" i="9"/>
  <c r="F99" i="9"/>
  <c r="F70" i="9"/>
  <c r="F103" i="9"/>
  <c r="F104" i="9"/>
  <c r="F105" i="9"/>
  <c r="F106" i="9"/>
  <c r="F79" i="9"/>
  <c r="F107" i="9"/>
  <c r="F84" i="9"/>
  <c r="F109" i="9"/>
  <c r="F101" i="9"/>
  <c r="F80" i="9"/>
  <c r="F111" i="9"/>
  <c r="F112" i="9"/>
  <c r="F113" i="9"/>
  <c r="F114" i="9"/>
  <c r="F116" i="9"/>
  <c r="F117" i="9"/>
  <c r="F119" i="9"/>
  <c r="F118" i="9"/>
  <c r="F121" i="9"/>
  <c r="F122" i="9"/>
  <c r="F102" i="9"/>
  <c r="F123" i="9"/>
  <c r="F124" i="9"/>
  <c r="F125" i="9"/>
  <c r="F126" i="9"/>
  <c r="F127" i="9"/>
  <c r="F55" i="9"/>
  <c r="F129" i="9"/>
  <c r="F130" i="9"/>
  <c r="F131" i="9"/>
  <c r="F132" i="9"/>
  <c r="F133" i="9"/>
  <c r="F134" i="9"/>
  <c r="F135" i="9"/>
  <c r="F136" i="9"/>
  <c r="F6" i="9"/>
  <c r="F7" i="8"/>
  <c r="F8" i="8"/>
  <c r="F5" i="8"/>
  <c r="F9" i="8"/>
  <c r="F12" i="8"/>
  <c r="F13" i="8"/>
  <c r="F14" i="8"/>
  <c r="F15" i="8"/>
  <c r="F11" i="8"/>
  <c r="F17" i="8"/>
  <c r="F18" i="8"/>
  <c r="F16" i="8"/>
  <c r="F10" i="8"/>
  <c r="F6" i="8"/>
  <c r="F7" i="7"/>
  <c r="F9" i="7"/>
  <c r="F10" i="7"/>
  <c r="F12" i="7"/>
  <c r="F14" i="7"/>
  <c r="F15" i="7"/>
  <c r="F6" i="7"/>
  <c r="F18" i="7"/>
  <c r="F19" i="7"/>
  <c r="F8" i="7"/>
  <c r="F16" i="7"/>
  <c r="F11" i="7"/>
  <c r="F13" i="7"/>
  <c r="F17" i="7"/>
  <c r="F5" i="7"/>
  <c r="F6" i="6"/>
  <c r="F11" i="6"/>
  <c r="F7" i="6"/>
  <c r="F17" i="6"/>
  <c r="F9" i="6"/>
  <c r="F19" i="6"/>
  <c r="F10" i="6"/>
  <c r="F20" i="6"/>
  <c r="F14" i="6"/>
  <c r="F15" i="6"/>
  <c r="F12" i="6"/>
  <c r="F23" i="6"/>
  <c r="F24" i="6"/>
  <c r="F18" i="6"/>
  <c r="F8" i="6"/>
  <c r="F13" i="6"/>
  <c r="F21" i="6"/>
  <c r="F27" i="6"/>
  <c r="F31" i="6"/>
  <c r="F32" i="6"/>
  <c r="F33" i="6"/>
  <c r="F35" i="6"/>
  <c r="F16" i="6"/>
  <c r="F41" i="6"/>
  <c r="F42" i="6"/>
  <c r="F43" i="6"/>
  <c r="F29" i="6"/>
  <c r="F34" i="6"/>
  <c r="F45" i="6"/>
  <c r="F25" i="6"/>
  <c r="F46" i="6"/>
  <c r="F47" i="6"/>
  <c r="F36" i="6"/>
  <c r="F52" i="6"/>
  <c r="F53" i="6"/>
  <c r="F54" i="6"/>
  <c r="F30" i="6"/>
  <c r="F55" i="6"/>
  <c r="F56" i="6"/>
  <c r="F26" i="6"/>
  <c r="F37" i="6"/>
  <c r="F59" i="6"/>
  <c r="F60" i="6"/>
  <c r="F61" i="6"/>
  <c r="F64" i="6"/>
  <c r="F67" i="6"/>
  <c r="F68" i="6"/>
  <c r="F48" i="6"/>
  <c r="F49" i="6"/>
  <c r="F72" i="6"/>
  <c r="F50" i="6"/>
  <c r="F73" i="6"/>
  <c r="F51" i="6"/>
  <c r="F74" i="6"/>
  <c r="F75" i="6"/>
  <c r="F77" i="6"/>
  <c r="F78" i="6"/>
  <c r="F79" i="6"/>
  <c r="F80" i="6"/>
  <c r="F81" i="6"/>
  <c r="F83" i="6"/>
  <c r="F84" i="6"/>
  <c r="F85" i="6"/>
  <c r="F86" i="6"/>
  <c r="F87" i="6"/>
  <c r="F89" i="6"/>
  <c r="F90" i="6"/>
  <c r="F91" i="6"/>
  <c r="F69" i="6"/>
  <c r="F92" i="6"/>
  <c r="F93" i="6"/>
  <c r="F62" i="6"/>
  <c r="F95" i="6"/>
  <c r="F96" i="6"/>
  <c r="F97" i="6"/>
  <c r="F98" i="6"/>
  <c r="F99" i="6"/>
  <c r="F100" i="6"/>
  <c r="F101" i="6"/>
  <c r="F102" i="6"/>
  <c r="F103" i="6"/>
  <c r="F107" i="6"/>
  <c r="F108" i="6"/>
  <c r="F109" i="6"/>
  <c r="F111" i="6"/>
  <c r="F112" i="6"/>
  <c r="F114" i="6"/>
  <c r="F115" i="6"/>
  <c r="F116" i="6"/>
  <c r="F117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65" i="6"/>
  <c r="F22" i="6"/>
  <c r="F76" i="6"/>
  <c r="F82" i="6"/>
  <c r="F94" i="6"/>
  <c r="F5" i="6"/>
  <c r="F6" i="5"/>
  <c r="F10" i="5"/>
  <c r="F7" i="5"/>
  <c r="F12" i="5"/>
  <c r="F9" i="5"/>
  <c r="F8" i="5"/>
  <c r="F14" i="5"/>
  <c r="F15" i="5"/>
  <c r="F18" i="5"/>
  <c r="F19" i="5"/>
  <c r="F22" i="5"/>
  <c r="F24" i="5"/>
  <c r="F25" i="5"/>
  <c r="F28" i="5"/>
  <c r="F29" i="5"/>
  <c r="F20" i="5"/>
  <c r="F31" i="5"/>
  <c r="F21" i="5"/>
  <c r="F32" i="5"/>
  <c r="F26" i="5"/>
  <c r="F30" i="5"/>
  <c r="F40" i="5"/>
  <c r="F41" i="5"/>
  <c r="F42" i="5"/>
  <c r="F47" i="5"/>
  <c r="F48" i="5"/>
  <c r="F49" i="5"/>
  <c r="F50" i="5"/>
  <c r="F51" i="5"/>
  <c r="F52" i="5"/>
  <c r="F53" i="5"/>
  <c r="F55" i="5"/>
  <c r="F16" i="5"/>
  <c r="F56" i="5"/>
  <c r="F57" i="5"/>
  <c r="F38" i="5"/>
  <c r="F58" i="5"/>
  <c r="F60" i="5"/>
  <c r="F61" i="5"/>
  <c r="F63" i="5"/>
  <c r="F64" i="5"/>
  <c r="F33" i="5"/>
  <c r="F65" i="5"/>
  <c r="F66" i="5"/>
  <c r="F27" i="5"/>
  <c r="F70" i="5"/>
  <c r="F71" i="5"/>
  <c r="F72" i="5"/>
  <c r="F73" i="5"/>
  <c r="F74" i="5"/>
  <c r="F75" i="5"/>
  <c r="F78" i="5"/>
  <c r="F79" i="5"/>
  <c r="F80" i="5"/>
  <c r="F13" i="5"/>
  <c r="F81" i="5"/>
  <c r="F82" i="5"/>
  <c r="F83" i="5"/>
  <c r="F69" i="5"/>
  <c r="F77" i="5"/>
  <c r="F87" i="5"/>
  <c r="F88" i="5"/>
  <c r="F59" i="5"/>
  <c r="F90" i="5"/>
  <c r="F43" i="5"/>
  <c r="F91" i="5"/>
  <c r="F92" i="5"/>
  <c r="F76" i="5"/>
  <c r="F94" i="5"/>
  <c r="F95" i="5"/>
  <c r="F96" i="5"/>
  <c r="F97" i="5"/>
  <c r="F34" i="5"/>
  <c r="F98" i="5"/>
  <c r="F99" i="5"/>
  <c r="F86" i="5"/>
  <c r="F100" i="5"/>
  <c r="F103" i="5"/>
  <c r="F104" i="5"/>
  <c r="F105" i="5"/>
  <c r="F106" i="5"/>
  <c r="F107" i="5"/>
  <c r="F89" i="5"/>
  <c r="F112" i="5"/>
  <c r="F113" i="5"/>
  <c r="F114" i="5"/>
  <c r="F117" i="5"/>
  <c r="F118" i="5"/>
  <c r="F119" i="5"/>
  <c r="F120" i="5"/>
  <c r="F121" i="5"/>
  <c r="F111" i="5"/>
  <c r="F122" i="5"/>
  <c r="F123" i="5"/>
  <c r="F124" i="5"/>
  <c r="F116" i="5"/>
  <c r="F125" i="5"/>
  <c r="F128" i="5"/>
  <c r="F129" i="5"/>
  <c r="F130" i="5"/>
  <c r="F131" i="5"/>
  <c r="F133" i="5"/>
  <c r="F134" i="5"/>
  <c r="F136" i="5"/>
  <c r="F137" i="5"/>
  <c r="F138" i="5"/>
  <c r="F139" i="5"/>
  <c r="F11" i="5"/>
  <c r="F44" i="5"/>
  <c r="F17" i="5"/>
  <c r="F84" i="5"/>
  <c r="F39" i="5"/>
  <c r="F35" i="5"/>
  <c r="F101" i="5"/>
  <c r="F45" i="5"/>
  <c r="F126" i="5"/>
  <c r="F85" i="5"/>
  <c r="F108" i="5"/>
  <c r="F132" i="5"/>
  <c r="F36" i="5"/>
  <c r="F37" i="5"/>
  <c r="F62" i="5"/>
  <c r="F67" i="5"/>
  <c r="F93" i="5"/>
  <c r="F102" i="5"/>
  <c r="F109" i="5"/>
  <c r="F115" i="5"/>
  <c r="F46" i="5"/>
  <c r="F54" i="5"/>
  <c r="F68" i="5"/>
  <c r="F110" i="5"/>
  <c r="F127" i="5"/>
  <c r="F23" i="5"/>
  <c r="F135" i="5"/>
  <c r="F5" i="5"/>
  <c r="F7" i="3"/>
  <c r="F14" i="3"/>
  <c r="F16" i="3"/>
  <c r="F11" i="3"/>
  <c r="F17" i="3"/>
  <c r="F15" i="3"/>
  <c r="F18" i="3"/>
  <c r="F13" i="3"/>
  <c r="F19" i="3"/>
  <c r="F21" i="3"/>
  <c r="F22" i="3"/>
  <c r="F23" i="3"/>
  <c r="F24" i="3"/>
  <c r="F8" i="3"/>
  <c r="F28" i="3"/>
  <c r="F30" i="3"/>
  <c r="F10" i="3"/>
  <c r="F9" i="3"/>
  <c r="F31" i="3"/>
  <c r="F27" i="3"/>
  <c r="F35" i="3"/>
  <c r="F20" i="3"/>
  <c r="F36" i="3"/>
  <c r="F37" i="3"/>
  <c r="F34" i="3"/>
  <c r="F39" i="3"/>
  <c r="F40" i="3"/>
  <c r="F41" i="3"/>
  <c r="F42" i="3"/>
  <c r="F46" i="3"/>
  <c r="F47" i="3"/>
  <c r="F48" i="3"/>
  <c r="F49" i="3"/>
  <c r="F52" i="3"/>
  <c r="F53" i="3"/>
  <c r="F54" i="3"/>
  <c r="F55" i="3"/>
  <c r="F61" i="3"/>
  <c r="F26" i="3"/>
  <c r="F62" i="3"/>
  <c r="F12" i="3"/>
  <c r="F72" i="3"/>
  <c r="F67" i="3"/>
  <c r="F73" i="3"/>
  <c r="F74" i="3"/>
  <c r="F75" i="3"/>
  <c r="F77" i="3"/>
  <c r="F78" i="3"/>
  <c r="F79" i="3"/>
  <c r="F56" i="3"/>
  <c r="F80" i="3"/>
  <c r="F6" i="3"/>
  <c r="F82" i="3"/>
  <c r="F83" i="3"/>
  <c r="F63" i="3"/>
  <c r="F86" i="3"/>
  <c r="F64" i="3"/>
  <c r="F88" i="3"/>
  <c r="F85" i="3"/>
  <c r="F89" i="3"/>
  <c r="F90" i="3"/>
  <c r="F57" i="3"/>
  <c r="F68" i="3"/>
  <c r="F91" i="3"/>
  <c r="F92" i="3"/>
  <c r="F93" i="3"/>
  <c r="F94" i="3"/>
  <c r="F95" i="3"/>
  <c r="F96" i="3"/>
  <c r="F69" i="3"/>
  <c r="F97" i="3"/>
  <c r="F98" i="3"/>
  <c r="F99" i="3"/>
  <c r="F101" i="3"/>
  <c r="F102" i="3"/>
  <c r="F103" i="3"/>
  <c r="F104" i="3"/>
  <c r="F105" i="3"/>
  <c r="F29" i="3"/>
  <c r="F43" i="3"/>
  <c r="F50" i="3"/>
  <c r="F5" i="3"/>
  <c r="G8" i="2"/>
  <c r="G6" i="2"/>
  <c r="G11" i="2"/>
  <c r="G10" i="2"/>
  <c r="G14" i="2"/>
  <c r="G7" i="2"/>
  <c r="G9" i="2"/>
  <c r="G16" i="2"/>
  <c r="G12" i="2"/>
  <c r="G18" i="2"/>
  <c r="G20" i="2"/>
  <c r="G24" i="2"/>
  <c r="G25" i="2"/>
  <c r="G21" i="2"/>
  <c r="G26" i="2"/>
  <c r="G27" i="2"/>
  <c r="G28" i="2"/>
  <c r="G29" i="2"/>
  <c r="G30" i="2"/>
  <c r="G31" i="2"/>
  <c r="G13" i="2"/>
  <c r="G33" i="2"/>
  <c r="G34" i="2"/>
  <c r="G35" i="2"/>
  <c r="G36" i="2"/>
  <c r="G40" i="2"/>
  <c r="G41" i="2"/>
  <c r="G42" i="2"/>
  <c r="G17" i="2"/>
  <c r="G37" i="2"/>
  <c r="G43" i="2"/>
  <c r="G46" i="2"/>
  <c r="G48" i="2"/>
  <c r="G49" i="2"/>
  <c r="G50" i="2"/>
  <c r="G51" i="2"/>
  <c r="G52" i="2"/>
  <c r="G53" i="2"/>
  <c r="G54" i="2"/>
  <c r="G55" i="2"/>
  <c r="G56" i="2"/>
  <c r="G44" i="2"/>
  <c r="G47" i="2"/>
  <c r="G15" i="2"/>
  <c r="G19" i="2"/>
  <c r="G22" i="2"/>
  <c r="G23" i="2"/>
  <c r="G32" i="2"/>
  <c r="G39" i="2"/>
  <c r="G45" i="2"/>
  <c r="G38" i="2"/>
  <c r="G5" i="2"/>
  <c r="G5" i="1"/>
  <c r="G6" i="1"/>
  <c r="G8" i="1"/>
  <c r="G9" i="1"/>
  <c r="G20" i="1"/>
  <c r="G10" i="1"/>
  <c r="G22" i="1"/>
  <c r="G12" i="1"/>
  <c r="G11" i="1"/>
  <c r="G13" i="1"/>
  <c r="G18" i="1"/>
  <c r="G24" i="1"/>
  <c r="G25" i="1"/>
  <c r="G19" i="1"/>
  <c r="G27" i="1"/>
  <c r="G17" i="1"/>
  <c r="G15" i="1"/>
  <c r="G34" i="1"/>
  <c r="G32" i="1"/>
  <c r="G39" i="1"/>
  <c r="G42" i="1"/>
  <c r="G40" i="1"/>
  <c r="G44" i="1"/>
  <c r="G21" i="1"/>
  <c r="G35" i="1"/>
  <c r="G45" i="1"/>
  <c r="G23" i="1"/>
  <c r="G51" i="1"/>
  <c r="G52" i="1"/>
  <c r="G53" i="1"/>
  <c r="G54" i="1"/>
  <c r="G55" i="1"/>
  <c r="G50" i="1"/>
  <c r="G60" i="1"/>
  <c r="G61" i="1"/>
  <c r="G14" i="1"/>
  <c r="G28" i="1"/>
  <c r="G62" i="1"/>
  <c r="G65" i="1"/>
  <c r="G30" i="1"/>
  <c r="G66" i="1"/>
  <c r="G68" i="1"/>
  <c r="G69" i="1"/>
  <c r="G56" i="1"/>
  <c r="G37" i="1"/>
  <c r="G76" i="1"/>
  <c r="G80" i="1"/>
  <c r="G81" i="1"/>
  <c r="G82" i="1"/>
  <c r="G83" i="1"/>
  <c r="G84" i="1"/>
  <c r="G85" i="1"/>
  <c r="G86" i="1"/>
  <c r="G91" i="1"/>
  <c r="G26" i="1"/>
  <c r="G92" i="1"/>
  <c r="G93" i="1"/>
  <c r="G94" i="1"/>
  <c r="G95" i="1"/>
  <c r="G96" i="1"/>
  <c r="G90" i="1"/>
  <c r="G97" i="1"/>
  <c r="G98" i="1"/>
  <c r="G70" i="1"/>
  <c r="G101" i="1"/>
  <c r="G103" i="1"/>
  <c r="G104" i="1"/>
  <c r="G102" i="1"/>
  <c r="G57" i="1"/>
  <c r="G63" i="1"/>
  <c r="G105" i="1"/>
  <c r="G106" i="1"/>
  <c r="G73" i="1"/>
  <c r="G43" i="1"/>
  <c r="G107" i="1"/>
  <c r="G108" i="1"/>
  <c r="G110" i="1"/>
  <c r="G111" i="1"/>
  <c r="G112" i="1"/>
  <c r="G77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87" i="1"/>
  <c r="G127" i="1"/>
  <c r="G128" i="1"/>
  <c r="G129" i="1"/>
  <c r="G130" i="1"/>
  <c r="G131" i="1"/>
  <c r="G132" i="1"/>
  <c r="G133" i="1"/>
  <c r="G134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5" i="1"/>
  <c r="G156" i="1"/>
  <c r="G157" i="1"/>
  <c r="G158" i="1"/>
  <c r="G159" i="1"/>
  <c r="G161" i="1"/>
  <c r="G162" i="1"/>
  <c r="G163" i="1"/>
  <c r="G164" i="1"/>
  <c r="G165" i="1"/>
  <c r="G167" i="1"/>
  <c r="G7" i="1"/>
  <c r="A112" i="5" l="1"/>
  <c r="A111" i="10"/>
  <c r="A122" i="10"/>
  <c r="A118" i="10"/>
  <c r="A117" i="10"/>
  <c r="A116" i="10"/>
  <c r="A115" i="10"/>
  <c r="A114" i="10"/>
  <c r="A126" i="10"/>
  <c r="A113" i="10"/>
  <c r="A125" i="10"/>
  <c r="A112" i="10"/>
  <c r="A124" i="10"/>
  <c r="A110" i="10"/>
  <c r="A123" i="10"/>
  <c r="A121" i="10"/>
  <c r="A120" i="10"/>
  <c r="A119" i="10"/>
  <c r="A136" i="9"/>
  <c r="A119" i="9"/>
  <c r="A135" i="9"/>
  <c r="A129" i="9"/>
  <c r="A127" i="9"/>
  <c r="A117" i="9"/>
  <c r="A121" i="9"/>
  <c r="A128" i="9"/>
  <c r="A124" i="9"/>
  <c r="A130" i="9"/>
  <c r="A116" i="9"/>
  <c r="A122" i="9"/>
  <c r="A123" i="9"/>
  <c r="A134" i="9"/>
  <c r="A133" i="9"/>
  <c r="A126" i="9"/>
  <c r="A132" i="9"/>
  <c r="A131" i="9"/>
  <c r="A125" i="9"/>
  <c r="A120" i="9"/>
  <c r="A118" i="9"/>
  <c r="A123" i="6"/>
  <c r="A119" i="6"/>
  <c r="A116" i="6"/>
  <c r="A132" i="6"/>
  <c r="A115" i="6"/>
  <c r="A131" i="6"/>
  <c r="A122" i="6"/>
  <c r="A130" i="6"/>
  <c r="A120" i="6"/>
  <c r="A129" i="6"/>
  <c r="A114" i="6"/>
  <c r="A128" i="6"/>
  <c r="A121" i="6"/>
  <c r="A127" i="6"/>
  <c r="A118" i="6"/>
  <c r="A126" i="6"/>
  <c r="A113" i="6"/>
  <c r="A125" i="6"/>
  <c r="A117" i="6"/>
  <c r="A124" i="6"/>
  <c r="A112" i="6"/>
  <c r="A101" i="3"/>
  <c r="A89" i="3"/>
  <c r="A99" i="3"/>
  <c r="A100" i="3"/>
  <c r="A87" i="3"/>
  <c r="A93" i="3"/>
  <c r="A92" i="3"/>
  <c r="A98" i="3"/>
  <c r="A102" i="3"/>
  <c r="A96" i="3"/>
  <c r="A95" i="3"/>
  <c r="A105" i="3"/>
  <c r="A104" i="3"/>
  <c r="A103" i="3"/>
  <c r="A88" i="3"/>
  <c r="A107" i="3"/>
  <c r="A97" i="3"/>
  <c r="A106" i="3"/>
  <c r="A94" i="3"/>
  <c r="A91" i="3"/>
  <c r="A90" i="3"/>
  <c r="A156" i="1"/>
  <c r="A150" i="1"/>
  <c r="A110" i="9"/>
  <c r="A111" i="9"/>
  <c r="A115" i="9"/>
  <c r="A114" i="9"/>
  <c r="A106" i="9"/>
  <c r="A113" i="9"/>
  <c r="A112" i="9"/>
  <c r="A105" i="9"/>
  <c r="A108" i="9"/>
  <c r="A107" i="9"/>
  <c r="A109" i="9"/>
  <c r="A149" i="1"/>
  <c r="A148" i="1"/>
  <c r="A147" i="1"/>
  <c r="A146" i="1"/>
  <c r="A144" i="1"/>
  <c r="A145" i="1"/>
  <c r="A155" i="1"/>
  <c r="A143" i="1"/>
  <c r="A154" i="1"/>
  <c r="A142" i="1"/>
  <c r="A153" i="1"/>
  <c r="A141" i="1"/>
  <c r="A152" i="1"/>
  <c r="A140" i="1"/>
  <c r="A166" i="1"/>
  <c r="A151" i="1"/>
  <c r="A139" i="1"/>
  <c r="A165" i="1"/>
  <c r="A164" i="1"/>
  <c r="A160" i="1"/>
  <c r="A159" i="1"/>
  <c r="A158" i="1"/>
  <c r="A157" i="1"/>
  <c r="A167" i="1"/>
  <c r="A137" i="1"/>
  <c r="A163" i="1"/>
  <c r="A138" i="1"/>
  <c r="A162" i="1"/>
  <c r="A161" i="1"/>
  <c r="A5" i="15" l="1"/>
  <c r="A132" i="1"/>
  <c r="A131" i="1"/>
  <c r="A136" i="1"/>
  <c r="A134" i="1"/>
  <c r="A130" i="1"/>
  <c r="A135" i="1"/>
  <c r="A133" i="1"/>
  <c r="A95" i="9"/>
  <c r="A98" i="9"/>
  <c r="A93" i="9"/>
  <c r="A97" i="9"/>
  <c r="A96" i="9"/>
  <c r="A104" i="9"/>
  <c r="A103" i="9"/>
  <c r="A102" i="9"/>
  <c r="A94" i="9"/>
  <c r="A101" i="9"/>
  <c r="A100" i="9"/>
  <c r="A99" i="9"/>
  <c r="A72" i="3"/>
  <c r="A84" i="3"/>
  <c r="A73" i="3"/>
  <c r="A85" i="3"/>
  <c r="A74" i="3"/>
  <c r="A75" i="3"/>
  <c r="A76" i="3"/>
  <c r="A77" i="3"/>
  <c r="A78" i="3"/>
  <c r="A79" i="3"/>
  <c r="A80" i="3"/>
  <c r="A81" i="3"/>
  <c r="A70" i="3"/>
  <c r="A82" i="3"/>
  <c r="A71" i="3"/>
  <c r="A83" i="3"/>
  <c r="A126" i="1"/>
  <c r="A123" i="1"/>
  <c r="A120" i="1"/>
  <c r="A124" i="1"/>
  <c r="A5" i="5"/>
  <c r="A128" i="1"/>
  <c r="A129" i="1"/>
  <c r="A127" i="1"/>
  <c r="A125" i="1"/>
  <c r="A121" i="1"/>
  <c r="A122" i="1"/>
  <c r="A117" i="1"/>
  <c r="A116" i="1"/>
  <c r="A114" i="1"/>
  <c r="A113" i="1"/>
  <c r="A111" i="1"/>
  <c r="A112" i="1"/>
  <c r="A115" i="1"/>
  <c r="A108" i="1"/>
  <c r="A118" i="1"/>
  <c r="A119" i="1"/>
  <c r="A110" i="1"/>
  <c r="A109" i="1"/>
  <c r="A10" i="7"/>
  <c r="A37" i="10"/>
  <c r="A25" i="10"/>
  <c r="A32" i="9"/>
  <c r="A33" i="6"/>
  <c r="A18" i="3"/>
  <c r="A39" i="1"/>
  <c r="A7" i="12"/>
  <c r="A6" i="12"/>
  <c r="A5" i="20"/>
  <c r="A49" i="3"/>
  <c r="A12" i="11"/>
  <c r="A11" i="12"/>
  <c r="A6" i="13"/>
  <c r="A7" i="16"/>
  <c r="A12" i="8"/>
  <c r="A5" i="18"/>
  <c r="A7" i="2"/>
  <c r="A16" i="7"/>
  <c r="A6" i="20"/>
  <c r="A19" i="2"/>
  <c r="A31" i="2"/>
  <c r="A42" i="2"/>
  <c r="A54" i="2"/>
  <c r="A12" i="3"/>
  <c r="A25" i="3"/>
  <c r="A37" i="3"/>
  <c r="A61" i="3"/>
  <c r="A24" i="11"/>
  <c r="A18" i="13"/>
  <c r="A29" i="13"/>
  <c r="A40" i="13"/>
  <c r="A52" i="13"/>
  <c r="A64" i="13"/>
  <c r="A76" i="13"/>
  <c r="A88" i="13"/>
  <c r="A100" i="13"/>
  <c r="A20" i="2"/>
  <c r="A43" i="2"/>
  <c r="A13" i="3"/>
  <c r="A38" i="3"/>
  <c r="A62" i="3"/>
  <c r="A13" i="8"/>
  <c r="A13" i="11"/>
  <c r="A7" i="13"/>
  <c r="A30" i="13"/>
  <c r="A53" i="13"/>
  <c r="A77" i="13"/>
  <c r="A101" i="13"/>
  <c r="A18" i="18"/>
  <c r="A9" i="2"/>
  <c r="A33" i="2"/>
  <c r="A56" i="2"/>
  <c r="A27" i="3"/>
  <c r="A51" i="3"/>
  <c r="A18" i="7"/>
  <c r="A14" i="8"/>
  <c r="A14" i="11"/>
  <c r="A8" i="13"/>
  <c r="A54" i="13"/>
  <c r="A78" i="13"/>
  <c r="A102" i="13"/>
  <c r="A22" i="2"/>
  <c r="A45" i="2"/>
  <c r="A15" i="3"/>
  <c r="A40" i="3"/>
  <c r="A64" i="3"/>
  <c r="A6" i="7"/>
  <c r="A15" i="8"/>
  <c r="A14" i="12"/>
  <c r="A21" i="13"/>
  <c r="A43" i="13"/>
  <c r="A67" i="13"/>
  <c r="A91" i="13"/>
  <c r="A8" i="18"/>
  <c r="A11" i="2"/>
  <c r="A35" i="2"/>
  <c r="A29" i="3"/>
  <c r="A53" i="3"/>
  <c r="A8" i="7"/>
  <c r="A5" i="8"/>
  <c r="A17" i="8"/>
  <c r="A17" i="11"/>
  <c r="A11" i="13"/>
  <c r="A33" i="13"/>
  <c r="A57" i="13"/>
  <c r="A81" i="13"/>
  <c r="A17" i="18"/>
  <c r="A8" i="2"/>
  <c r="A32" i="2"/>
  <c r="A55" i="2"/>
  <c r="A26" i="3"/>
  <c r="A50" i="3"/>
  <c r="A17" i="7"/>
  <c r="A12" i="12"/>
  <c r="A19" i="13"/>
  <c r="A41" i="13"/>
  <c r="A65" i="13"/>
  <c r="A89" i="13"/>
  <c r="A6" i="18"/>
  <c r="A21" i="2"/>
  <c r="A44" i="2"/>
  <c r="A14" i="3"/>
  <c r="A39" i="3"/>
  <c r="A63" i="3"/>
  <c r="A5" i="7"/>
  <c r="A13" i="12"/>
  <c r="A20" i="13"/>
  <c r="A42" i="13"/>
  <c r="A66" i="13"/>
  <c r="A90" i="13"/>
  <c r="A7" i="18"/>
  <c r="A19" i="18"/>
  <c r="A10" i="2"/>
  <c r="A34" i="2"/>
  <c r="A28" i="3"/>
  <c r="A52" i="3"/>
  <c r="A19" i="7"/>
  <c r="A15" i="11"/>
  <c r="A9" i="13"/>
  <c r="A31" i="13"/>
  <c r="A55" i="13"/>
  <c r="A79" i="13"/>
  <c r="A103" i="13"/>
  <c r="A20" i="18"/>
  <c r="A23" i="2"/>
  <c r="A46" i="2"/>
  <c r="A16" i="3"/>
  <c r="A41" i="3"/>
  <c r="A7" i="7"/>
  <c r="A16" i="8"/>
  <c r="A5" i="11"/>
  <c r="A16" i="11"/>
  <c r="A15" i="12"/>
  <c r="A10" i="13"/>
  <c r="A22" i="13"/>
  <c r="A32" i="13"/>
  <c r="A44" i="13"/>
  <c r="A56" i="13"/>
  <c r="A68" i="13"/>
  <c r="A80" i="13"/>
  <c r="A92" i="13"/>
  <c r="A104" i="13"/>
  <c r="A9" i="18"/>
  <c r="A21" i="18"/>
  <c r="A12" i="2"/>
  <c r="A24" i="2"/>
  <c r="A47" i="2"/>
  <c r="A67" i="3"/>
  <c r="A5" i="3"/>
  <c r="A86" i="3"/>
  <c r="A68" i="3"/>
  <c r="A69" i="3"/>
  <c r="A65" i="3"/>
  <c r="A66" i="3"/>
  <c r="A17" i="3"/>
  <c r="A30" i="3"/>
  <c r="A42" i="3"/>
  <c r="A54" i="3"/>
  <c r="A16" i="12"/>
  <c r="A23" i="13"/>
  <c r="A45" i="13"/>
  <c r="A69" i="13"/>
  <c r="A93" i="13"/>
  <c r="A10" i="18"/>
  <c r="A7" i="20"/>
  <c r="A25" i="2"/>
  <c r="A6" i="3"/>
  <c r="A43" i="3"/>
  <c r="A9" i="7"/>
  <c r="A18" i="8"/>
  <c r="A18" i="11"/>
  <c r="A24" i="13"/>
  <c r="A58" i="13"/>
  <c r="A94" i="13"/>
  <c r="A23" i="18"/>
  <c r="A37" i="2"/>
  <c r="A56" i="3"/>
  <c r="A11" i="7"/>
  <c r="A7" i="11"/>
  <c r="A25" i="13"/>
  <c r="A59" i="13"/>
  <c r="A95" i="13"/>
  <c r="A27" i="2"/>
  <c r="A8" i="3"/>
  <c r="A45" i="3"/>
  <c r="A12" i="7"/>
  <c r="A36" i="13"/>
  <c r="A72" i="13"/>
  <c r="A16" i="2"/>
  <c r="A28" i="2"/>
  <c r="A39" i="2"/>
  <c r="A51" i="2"/>
  <c r="A9" i="3"/>
  <c r="A22" i="3"/>
  <c r="A34" i="3"/>
  <c r="A46" i="3"/>
  <c r="A58" i="3"/>
  <c r="A13" i="7"/>
  <c r="A9" i="8"/>
  <c r="A9" i="11"/>
  <c r="A21" i="11"/>
  <c r="A8" i="12"/>
  <c r="A15" i="13"/>
  <c r="A26" i="13"/>
  <c r="A37" i="13"/>
  <c r="A49" i="13"/>
  <c r="A61" i="13"/>
  <c r="A73" i="13"/>
  <c r="A85" i="13"/>
  <c r="A97" i="13"/>
  <c r="A8" i="15"/>
  <c r="A14" i="18"/>
  <c r="A36" i="2"/>
  <c r="A19" i="3"/>
  <c r="A6" i="8"/>
  <c r="A17" i="12"/>
  <c r="A12" i="13"/>
  <c r="A46" i="13"/>
  <c r="A82" i="13"/>
  <c r="A11" i="18"/>
  <c r="A14" i="2"/>
  <c r="A49" i="2"/>
  <c r="A20" i="3"/>
  <c r="A44" i="3"/>
  <c r="A5" i="12"/>
  <c r="A35" i="13"/>
  <c r="A71" i="13"/>
  <c r="A24" i="18"/>
  <c r="A38" i="2"/>
  <c r="A33" i="3"/>
  <c r="A57" i="3"/>
  <c r="A8" i="8"/>
  <c r="A20" i="11"/>
  <c r="A60" i="13"/>
  <c r="A84" i="13"/>
  <c r="A13" i="18"/>
  <c r="A5" i="2"/>
  <c r="A17" i="2"/>
  <c r="A29" i="2"/>
  <c r="A40" i="2"/>
  <c r="A52" i="2"/>
  <c r="A10" i="3"/>
  <c r="A23" i="3"/>
  <c r="A35" i="3"/>
  <c r="A47" i="3"/>
  <c r="A59" i="3"/>
  <c r="A14" i="7"/>
  <c r="A10" i="8"/>
  <c r="A10" i="11"/>
  <c r="A22" i="11"/>
  <c r="A9" i="12"/>
  <c r="A16" i="13"/>
  <c r="A27" i="13"/>
  <c r="A38" i="13"/>
  <c r="A50" i="13"/>
  <c r="A62" i="13"/>
  <c r="A74" i="13"/>
  <c r="A86" i="13"/>
  <c r="A98" i="13"/>
  <c r="A9" i="15"/>
  <c r="A5" i="16"/>
  <c r="A15" i="18"/>
  <c r="A22" i="18"/>
  <c r="A13" i="2"/>
  <c r="A48" i="2"/>
  <c r="A31" i="3"/>
  <c r="A55" i="3"/>
  <c r="A6" i="11"/>
  <c r="A34" i="13"/>
  <c r="A70" i="13"/>
  <c r="A8" i="20"/>
  <c r="A26" i="2"/>
  <c r="A7" i="3"/>
  <c r="A32" i="3"/>
  <c r="A7" i="8"/>
  <c r="A19" i="11"/>
  <c r="A18" i="12"/>
  <c r="A13" i="13"/>
  <c r="A47" i="13"/>
  <c r="A83" i="13"/>
  <c r="A6" i="15"/>
  <c r="A12" i="18"/>
  <c r="A9" i="20"/>
  <c r="A15" i="2"/>
  <c r="A50" i="2"/>
  <c r="A21" i="3"/>
  <c r="A8" i="11"/>
  <c r="A14" i="13"/>
  <c r="A48" i="13"/>
  <c r="A96" i="13"/>
  <c r="A7" i="15"/>
  <c r="A6" i="2"/>
  <c r="A18" i="2"/>
  <c r="A30" i="2"/>
  <c r="A41" i="2"/>
  <c r="A53" i="2"/>
  <c r="A11" i="3"/>
  <c r="A24" i="3"/>
  <c r="A36" i="3"/>
  <c r="A48" i="3"/>
  <c r="A60" i="3"/>
  <c r="A15" i="7"/>
  <c r="A11" i="8"/>
  <c r="A11" i="11"/>
  <c r="A23" i="11"/>
  <c r="A10" i="12"/>
  <c r="A5" i="13"/>
  <c r="A17" i="13"/>
  <c r="A28" i="13"/>
  <c r="A39" i="13"/>
  <c r="A51" i="13"/>
  <c r="A63" i="13"/>
  <c r="A75" i="13"/>
  <c r="A87" i="13"/>
  <c r="A99" i="13"/>
  <c r="A6" i="16"/>
  <c r="A16" i="18"/>
  <c r="A41" i="17"/>
  <c r="A44" i="17"/>
  <c r="A5" i="17"/>
  <c r="A29" i="17"/>
  <c r="A8" i="17"/>
  <c r="A9" i="17"/>
  <c r="A33" i="17"/>
  <c r="A57" i="17"/>
  <c r="A22" i="17"/>
  <c r="A23" i="17"/>
  <c r="A12" i="17"/>
  <c r="A60" i="17"/>
  <c r="A13" i="17"/>
  <c r="A25" i="17"/>
  <c r="A37" i="17"/>
  <c r="A49" i="17"/>
  <c r="A61" i="17"/>
  <c r="A35" i="17"/>
  <c r="A48" i="17"/>
  <c r="A14" i="17"/>
  <c r="A26" i="17"/>
  <c r="A38" i="17"/>
  <c r="A50" i="17"/>
  <c r="A62" i="17"/>
  <c r="A17" i="17"/>
  <c r="A53" i="17"/>
  <c r="A20" i="17"/>
  <c r="A32" i="17"/>
  <c r="A56" i="17"/>
  <c r="A21" i="17"/>
  <c r="A45" i="17"/>
  <c r="A10" i="17"/>
  <c r="A34" i="17"/>
  <c r="A46" i="17"/>
  <c r="A58" i="17"/>
  <c r="A11" i="17"/>
  <c r="A47" i="17"/>
  <c r="A59" i="17"/>
  <c r="A24" i="17"/>
  <c r="A36" i="17"/>
  <c r="A15" i="17"/>
  <c r="A27" i="17"/>
  <c r="A39" i="17"/>
  <c r="A51" i="17"/>
  <c r="A63" i="17"/>
  <c r="A16" i="17"/>
  <c r="A28" i="17"/>
  <c r="A40" i="17"/>
  <c r="A52" i="17"/>
  <c r="A64" i="17"/>
  <c r="A6" i="17"/>
  <c r="A18" i="17"/>
  <c r="A30" i="17"/>
  <c r="A42" i="17"/>
  <c r="A54" i="17"/>
  <c r="A7" i="17"/>
  <c r="A19" i="17"/>
  <c r="A31" i="17"/>
  <c r="A43" i="17"/>
  <c r="A55" i="17"/>
  <c r="A41" i="14"/>
  <c r="A19" i="14"/>
  <c r="A42" i="14"/>
  <c r="A65" i="14"/>
  <c r="A8" i="14"/>
  <c r="A20" i="14"/>
  <c r="A31" i="14"/>
  <c r="A43" i="14"/>
  <c r="A54" i="14"/>
  <c r="A66" i="14"/>
  <c r="A78" i="14"/>
  <c r="A9" i="14"/>
  <c r="A21" i="14"/>
  <c r="A32" i="14"/>
  <c r="A44" i="14"/>
  <c r="A55" i="14"/>
  <c r="A67" i="14"/>
  <c r="A79" i="14"/>
  <c r="A10" i="14"/>
  <c r="A22" i="14"/>
  <c r="A33" i="14"/>
  <c r="A56" i="14"/>
  <c r="A68" i="14"/>
  <c r="A80" i="14"/>
  <c r="A11" i="14"/>
  <c r="A23" i="14"/>
  <c r="A34" i="14"/>
  <c r="A45" i="14"/>
  <c r="A57" i="14"/>
  <c r="A69" i="14"/>
  <c r="A81" i="14"/>
  <c r="A12" i="14"/>
  <c r="A24" i="14"/>
  <c r="A35" i="14"/>
  <c r="A46" i="14"/>
  <c r="A58" i="14"/>
  <c r="A70" i="14"/>
  <c r="A82" i="14"/>
  <c r="A13" i="14"/>
  <c r="A25" i="14"/>
  <c r="A36" i="14"/>
  <c r="A47" i="14"/>
  <c r="A59" i="14"/>
  <c r="A71" i="14"/>
  <c r="A83" i="14"/>
  <c r="A14" i="14"/>
  <c r="A26" i="14"/>
  <c r="A37" i="14"/>
  <c r="A48" i="14"/>
  <c r="A60" i="14"/>
  <c r="A72" i="14"/>
  <c r="A84" i="14"/>
  <c r="A15" i="14"/>
  <c r="A27" i="14"/>
  <c r="A38" i="14"/>
  <c r="A49" i="14"/>
  <c r="A61" i="14"/>
  <c r="A73" i="14"/>
  <c r="A5" i="14"/>
  <c r="A16" i="14"/>
  <c r="A28" i="14"/>
  <c r="A39" i="14"/>
  <c r="A50" i="14"/>
  <c r="A62" i="14"/>
  <c r="A74" i="14"/>
  <c r="A17" i="14"/>
  <c r="A29" i="14"/>
  <c r="A40" i="14"/>
  <c r="A51" i="14"/>
  <c r="A63" i="14"/>
  <c r="A75" i="14"/>
  <c r="A6" i="14"/>
  <c r="A18" i="14"/>
  <c r="A52" i="14"/>
  <c r="A64" i="14"/>
  <c r="A76" i="14"/>
  <c r="A7" i="14"/>
  <c r="A30" i="14"/>
  <c r="A53" i="14"/>
  <c r="A77" i="14"/>
  <c r="A11" i="10"/>
  <c r="A23" i="10"/>
  <c r="A36" i="10"/>
  <c r="A49" i="10"/>
  <c r="A61" i="10"/>
  <c r="A73" i="10"/>
  <c r="A85" i="10"/>
  <c r="A97" i="10"/>
  <c r="A109" i="10"/>
  <c r="A24" i="10"/>
  <c r="A38" i="10"/>
  <c r="A50" i="10"/>
  <c r="A62" i="10"/>
  <c r="A74" i="10"/>
  <c r="A86" i="10"/>
  <c r="A98" i="10"/>
  <c r="A26" i="10"/>
  <c r="A39" i="10"/>
  <c r="A51" i="10"/>
  <c r="A63" i="10"/>
  <c r="A75" i="10"/>
  <c r="A87" i="10"/>
  <c r="A99" i="10"/>
  <c r="A5" i="10"/>
  <c r="A27" i="10"/>
  <c r="A40" i="10"/>
  <c r="A52" i="10"/>
  <c r="A64" i="10"/>
  <c r="A76" i="10"/>
  <c r="A100" i="10"/>
  <c r="A41" i="10"/>
  <c r="A53" i="10"/>
  <c r="A77" i="10"/>
  <c r="A101" i="10"/>
  <c r="A29" i="10"/>
  <c r="A54" i="10"/>
  <c r="A78" i="10"/>
  <c r="A102" i="10"/>
  <c r="A30" i="10"/>
  <c r="A55" i="10"/>
  <c r="A79" i="10"/>
  <c r="A103" i="10"/>
  <c r="A18" i="10"/>
  <c r="A44" i="10"/>
  <c r="A68" i="10"/>
  <c r="A104" i="10"/>
  <c r="A72" i="10"/>
  <c r="A12" i="10"/>
  <c r="A88" i="10"/>
  <c r="A28" i="10"/>
  <c r="A65" i="10"/>
  <c r="A89" i="10"/>
  <c r="A42" i="10"/>
  <c r="A66" i="10"/>
  <c r="A90" i="10"/>
  <c r="A43" i="10"/>
  <c r="A67" i="10"/>
  <c r="A91" i="10"/>
  <c r="A31" i="10"/>
  <c r="A56" i="10"/>
  <c r="A92" i="10"/>
  <c r="A108" i="10"/>
  <c r="A13" i="10"/>
  <c r="A80" i="10"/>
  <c r="A96" i="10"/>
  <c r="A14" i="10"/>
  <c r="A15" i="10"/>
  <c r="A16" i="10"/>
  <c r="A17" i="10"/>
  <c r="A6" i="10"/>
  <c r="A7" i="10"/>
  <c r="A19" i="10"/>
  <c r="A32" i="10"/>
  <c r="A45" i="10"/>
  <c r="A57" i="10"/>
  <c r="A69" i="10"/>
  <c r="A81" i="10"/>
  <c r="A93" i="10"/>
  <c r="A105" i="10"/>
  <c r="A20" i="10"/>
  <c r="A33" i="10"/>
  <c r="A46" i="10"/>
  <c r="A58" i="10"/>
  <c r="A70" i="10"/>
  <c r="A82" i="10"/>
  <c r="A94" i="10"/>
  <c r="A106" i="10"/>
  <c r="A9" i="10"/>
  <c r="A21" i="10"/>
  <c r="A34" i="10"/>
  <c r="A59" i="10"/>
  <c r="A71" i="10"/>
  <c r="A83" i="10"/>
  <c r="A95" i="10"/>
  <c r="A107" i="10"/>
  <c r="A10" i="10"/>
  <c r="A22" i="10"/>
  <c r="A35" i="10"/>
  <c r="A48" i="10"/>
  <c r="A84" i="10"/>
  <c r="A8" i="10"/>
  <c r="A60" i="10"/>
  <c r="A47" i="10"/>
  <c r="A6" i="9"/>
  <c r="A17" i="9"/>
  <c r="A29" i="9"/>
  <c r="A42" i="9"/>
  <c r="A54" i="9"/>
  <c r="A66" i="9"/>
  <c r="A78" i="9"/>
  <c r="A90" i="9"/>
  <c r="A7" i="9"/>
  <c r="A18" i="9"/>
  <c r="A30" i="9"/>
  <c r="A43" i="9"/>
  <c r="A55" i="9"/>
  <c r="A67" i="9"/>
  <c r="A79" i="9"/>
  <c r="A91" i="9"/>
  <c r="A8" i="9"/>
  <c r="A19" i="9"/>
  <c r="A31" i="9"/>
  <c r="A44" i="9"/>
  <c r="A56" i="9"/>
  <c r="A68" i="9"/>
  <c r="A80" i="9"/>
  <c r="A92" i="9"/>
  <c r="A5" i="9"/>
  <c r="A9" i="9"/>
  <c r="A20" i="9"/>
  <c r="A33" i="9"/>
  <c r="A45" i="9"/>
  <c r="A57" i="9"/>
  <c r="A69" i="9"/>
  <c r="A81" i="9"/>
  <c r="A10" i="9"/>
  <c r="A21" i="9"/>
  <c r="A34" i="9"/>
  <c r="A46" i="9"/>
  <c r="A58" i="9"/>
  <c r="A70" i="9"/>
  <c r="A82" i="9"/>
  <c r="A11" i="9"/>
  <c r="A22" i="9"/>
  <c r="A35" i="9"/>
  <c r="A47" i="9"/>
  <c r="A59" i="9"/>
  <c r="A71" i="9"/>
  <c r="A83" i="9"/>
  <c r="A12" i="9"/>
  <c r="A23" i="9"/>
  <c r="A36" i="9"/>
  <c r="A48" i="9"/>
  <c r="A60" i="9"/>
  <c r="A72" i="9"/>
  <c r="A84" i="9"/>
  <c r="A13" i="9"/>
  <c r="A24" i="9"/>
  <c r="A37" i="9"/>
  <c r="A49" i="9"/>
  <c r="A61" i="9"/>
  <c r="A73" i="9"/>
  <c r="A85" i="9"/>
  <c r="A14" i="9"/>
  <c r="A25" i="9"/>
  <c r="A38" i="9"/>
  <c r="A50" i="9"/>
  <c r="A62" i="9"/>
  <c r="A74" i="9"/>
  <c r="A86" i="9"/>
  <c r="A26" i="9"/>
  <c r="A39" i="9"/>
  <c r="A51" i="9"/>
  <c r="A63" i="9"/>
  <c r="A75" i="9"/>
  <c r="A87" i="9"/>
  <c r="A15" i="9"/>
  <c r="A27" i="9"/>
  <c r="A40" i="9"/>
  <c r="A52" i="9"/>
  <c r="A16" i="9"/>
  <c r="A28" i="9"/>
  <c r="A41" i="9"/>
  <c r="A53" i="9"/>
  <c r="A64" i="9"/>
  <c r="A65" i="9"/>
  <c r="A76" i="9"/>
  <c r="A77" i="9"/>
  <c r="A88" i="9"/>
  <c r="A89" i="9"/>
  <c r="A13" i="6"/>
  <c r="A25" i="6"/>
  <c r="A38" i="6"/>
  <c r="A50" i="6"/>
  <c r="A62" i="6"/>
  <c r="A74" i="6"/>
  <c r="A86" i="6"/>
  <c r="A97" i="6"/>
  <c r="A109" i="6"/>
  <c r="A14" i="6"/>
  <c r="A26" i="6"/>
  <c r="A39" i="6"/>
  <c r="A51" i="6"/>
  <c r="A63" i="6"/>
  <c r="A75" i="6"/>
  <c r="A87" i="6"/>
  <c r="A98" i="6"/>
  <c r="A110" i="6"/>
  <c r="A15" i="6"/>
  <c r="A27" i="6"/>
  <c r="A40" i="6"/>
  <c r="A52" i="6"/>
  <c r="A64" i="6"/>
  <c r="A76" i="6"/>
  <c r="A88" i="6"/>
  <c r="A99" i="6"/>
  <c r="A111" i="6"/>
  <c r="A16" i="6"/>
  <c r="A28" i="6"/>
  <c r="A41" i="6"/>
  <c r="A53" i="6"/>
  <c r="A65" i="6"/>
  <c r="A77" i="6"/>
  <c r="A89" i="6"/>
  <c r="A100" i="6"/>
  <c r="A17" i="6"/>
  <c r="A29" i="6"/>
  <c r="A42" i="6"/>
  <c r="A54" i="6"/>
  <c r="A66" i="6"/>
  <c r="A78" i="6"/>
  <c r="A90" i="6"/>
  <c r="A101" i="6"/>
  <c r="A6" i="6"/>
  <c r="A18" i="6"/>
  <c r="A30" i="6"/>
  <c r="A43" i="6"/>
  <c r="A55" i="6"/>
  <c r="A67" i="6"/>
  <c r="A79" i="6"/>
  <c r="A91" i="6"/>
  <c r="A102" i="6"/>
  <c r="A7" i="6"/>
  <c r="A19" i="6"/>
  <c r="A31" i="6"/>
  <c r="A44" i="6"/>
  <c r="A56" i="6"/>
  <c r="A68" i="6"/>
  <c r="A80" i="6"/>
  <c r="A92" i="6"/>
  <c r="A103" i="6"/>
  <c r="A8" i="6"/>
  <c r="A20" i="6"/>
  <c r="A32" i="6"/>
  <c r="A45" i="6"/>
  <c r="A57" i="6"/>
  <c r="A69" i="6"/>
  <c r="A81" i="6"/>
  <c r="A93" i="6"/>
  <c r="A104" i="6"/>
  <c r="A9" i="6"/>
  <c r="A21" i="6"/>
  <c r="A34" i="6"/>
  <c r="A46" i="6"/>
  <c r="A58" i="6"/>
  <c r="A70" i="6"/>
  <c r="A82" i="6"/>
  <c r="A94" i="6"/>
  <c r="A105" i="6"/>
  <c r="A36" i="6"/>
  <c r="A84" i="6"/>
  <c r="A37" i="6"/>
  <c r="A85" i="6"/>
  <c r="A47" i="6"/>
  <c r="A48" i="6"/>
  <c r="A95" i="6"/>
  <c r="A49" i="6"/>
  <c r="A96" i="6"/>
  <c r="A10" i="6"/>
  <c r="A59" i="6"/>
  <c r="A106" i="6"/>
  <c r="A11" i="6"/>
  <c r="A60" i="6"/>
  <c r="A107" i="6"/>
  <c r="A12" i="6"/>
  <c r="A61" i="6"/>
  <c r="A108" i="6"/>
  <c r="A22" i="6"/>
  <c r="A71" i="6"/>
  <c r="A23" i="6"/>
  <c r="A72" i="6"/>
  <c r="A5" i="6"/>
  <c r="A24" i="6"/>
  <c r="A73" i="6"/>
  <c r="A35" i="6"/>
  <c r="A83" i="6"/>
  <c r="A8" i="5"/>
  <c r="A20" i="5"/>
  <c r="A32" i="5"/>
  <c r="A44" i="5"/>
  <c r="A56" i="5"/>
  <c r="A68" i="5"/>
  <c r="A80" i="5"/>
  <c r="A91" i="5"/>
  <c r="A103" i="5"/>
  <c r="A115" i="5"/>
  <c r="A127" i="5"/>
  <c r="A139" i="5"/>
  <c r="A9" i="5"/>
  <c r="A21" i="5"/>
  <c r="A33" i="5"/>
  <c r="A45" i="5"/>
  <c r="A57" i="5"/>
  <c r="A69" i="5"/>
  <c r="A81" i="5"/>
  <c r="A92" i="5"/>
  <c r="A104" i="5"/>
  <c r="A116" i="5"/>
  <c r="A128" i="5"/>
  <c r="A10" i="5"/>
  <c r="A22" i="5"/>
  <c r="A34" i="5"/>
  <c r="A46" i="5"/>
  <c r="A58" i="5"/>
  <c r="A70" i="5"/>
  <c r="A82" i="5"/>
  <c r="A93" i="5"/>
  <c r="A105" i="5"/>
  <c r="A117" i="5"/>
  <c r="A129" i="5"/>
  <c r="A11" i="5"/>
  <c r="A23" i="5"/>
  <c r="A35" i="5"/>
  <c r="A47" i="5"/>
  <c r="A59" i="5"/>
  <c r="A71" i="5"/>
  <c r="A83" i="5"/>
  <c r="A94" i="5"/>
  <c r="A106" i="5"/>
  <c r="A118" i="5"/>
  <c r="A130" i="5"/>
  <c r="A12" i="5"/>
  <c r="A48" i="5"/>
  <c r="A84" i="5"/>
  <c r="A107" i="5"/>
  <c r="A13" i="5"/>
  <c r="A49" i="5"/>
  <c r="A61" i="5"/>
  <c r="A85" i="5"/>
  <c r="A108" i="5"/>
  <c r="A132" i="5"/>
  <c r="A14" i="5"/>
  <c r="A50" i="5"/>
  <c r="A15" i="5"/>
  <c r="A98" i="5"/>
  <c r="A134" i="5"/>
  <c r="A28" i="5"/>
  <c r="A64" i="5"/>
  <c r="A76" i="5"/>
  <c r="A111" i="5"/>
  <c r="A53" i="5"/>
  <c r="A100" i="5"/>
  <c r="A136" i="5"/>
  <c r="A17" i="5"/>
  <c r="A6" i="5"/>
  <c r="A18" i="5"/>
  <c r="A30" i="5"/>
  <c r="A42" i="5"/>
  <c r="A54" i="5"/>
  <c r="A66" i="5"/>
  <c r="A78" i="5"/>
  <c r="A89" i="5"/>
  <c r="A101" i="5"/>
  <c r="A113" i="5"/>
  <c r="A125" i="5"/>
  <c r="A137" i="5"/>
  <c r="A67" i="5"/>
  <c r="A114" i="5"/>
  <c r="A138" i="5"/>
  <c r="A60" i="5"/>
  <c r="A119" i="5"/>
  <c r="A37" i="5"/>
  <c r="A73" i="5"/>
  <c r="A96" i="5"/>
  <c r="A120" i="5"/>
  <c r="A38" i="5"/>
  <c r="A74" i="5"/>
  <c r="A97" i="5"/>
  <c r="A121" i="5"/>
  <c r="A27" i="5"/>
  <c r="A51" i="5"/>
  <c r="A86" i="5"/>
  <c r="A122" i="5"/>
  <c r="A40" i="5"/>
  <c r="A99" i="5"/>
  <c r="A135" i="5"/>
  <c r="A29" i="5"/>
  <c r="A65" i="5"/>
  <c r="A88" i="5"/>
  <c r="A124" i="5"/>
  <c r="A7" i="5"/>
  <c r="A19" i="5"/>
  <c r="A31" i="5"/>
  <c r="A43" i="5"/>
  <c r="A55" i="5"/>
  <c r="A79" i="5"/>
  <c r="A90" i="5"/>
  <c r="A102" i="5"/>
  <c r="A126" i="5"/>
  <c r="A24" i="5"/>
  <c r="A36" i="5"/>
  <c r="A72" i="5"/>
  <c r="A95" i="5"/>
  <c r="A131" i="5"/>
  <c r="A25" i="5"/>
  <c r="A26" i="5"/>
  <c r="A62" i="5"/>
  <c r="A109" i="5"/>
  <c r="A133" i="5"/>
  <c r="A39" i="5"/>
  <c r="A63" i="5"/>
  <c r="A75" i="5"/>
  <c r="A110" i="5"/>
  <c r="A16" i="5"/>
  <c r="A52" i="5"/>
  <c r="A87" i="5"/>
  <c r="A123" i="5"/>
  <c r="A41" i="5"/>
  <c r="A77" i="5"/>
  <c r="A6" i="1"/>
  <c r="A18" i="1"/>
  <c r="A30" i="1"/>
  <c r="A43" i="1"/>
  <c r="A54" i="1"/>
  <c r="A66" i="1"/>
  <c r="A78" i="1"/>
  <c r="A90" i="1"/>
  <c r="A101" i="1"/>
  <c r="A19" i="1"/>
  <c r="A31" i="1"/>
  <c r="A44" i="1"/>
  <c r="A55" i="1"/>
  <c r="A67" i="1"/>
  <c r="A79" i="1"/>
  <c r="A91" i="1"/>
  <c r="A5" i="1"/>
  <c r="A20" i="1"/>
  <c r="A32" i="1"/>
  <c r="A45" i="1"/>
  <c r="A56" i="1"/>
  <c r="A68" i="1"/>
  <c r="A80" i="1"/>
  <c r="A103" i="1"/>
  <c r="A93" i="1"/>
  <c r="A47" i="1"/>
  <c r="A70" i="1"/>
  <c r="A105" i="1"/>
  <c r="A48" i="1"/>
  <c r="A83" i="1"/>
  <c r="A24" i="1"/>
  <c r="A60" i="1"/>
  <c r="A96" i="1"/>
  <c r="A37" i="1"/>
  <c r="A85" i="1"/>
  <c r="A26" i="1"/>
  <c r="A51" i="1"/>
  <c r="A98" i="1"/>
  <c r="A40" i="1"/>
  <c r="A75" i="1"/>
  <c r="A28" i="1"/>
  <c r="A88" i="1"/>
  <c r="A29" i="1"/>
  <c r="A77" i="1"/>
  <c r="A7" i="1"/>
  <c r="A102" i="1"/>
  <c r="A92" i="1"/>
  <c r="A104" i="1"/>
  <c r="A34" i="1"/>
  <c r="A82" i="1"/>
  <c r="A23" i="1"/>
  <c r="A59" i="1"/>
  <c r="A95" i="1"/>
  <c r="A36" i="1"/>
  <c r="A72" i="1"/>
  <c r="A107" i="1"/>
  <c r="A50" i="1"/>
  <c r="A61" i="1"/>
  <c r="A97" i="1"/>
  <c r="A38" i="1"/>
  <c r="A74" i="1"/>
  <c r="A52" i="1"/>
  <c r="A87" i="1"/>
  <c r="A76" i="1"/>
  <c r="A53" i="1"/>
  <c r="A89" i="1"/>
  <c r="A8" i="1"/>
  <c r="A9" i="1"/>
  <c r="A21" i="1"/>
  <c r="A33" i="1"/>
  <c r="A46" i="1"/>
  <c r="A57" i="1"/>
  <c r="A69" i="1"/>
  <c r="A81" i="1"/>
  <c r="A22" i="1"/>
  <c r="A58" i="1"/>
  <c r="A94" i="1"/>
  <c r="A35" i="1"/>
  <c r="A71" i="1"/>
  <c r="A106" i="1"/>
  <c r="A49" i="1"/>
  <c r="A84" i="1"/>
  <c r="A25" i="1"/>
  <c r="A73" i="1"/>
  <c r="A62" i="1"/>
  <c r="A86" i="1"/>
  <c r="A27" i="1"/>
  <c r="A63" i="1"/>
  <c r="A99" i="1"/>
  <c r="A41" i="1"/>
  <c r="A64" i="1"/>
  <c r="A100" i="1"/>
  <c r="A42" i="1"/>
  <c r="A65" i="1"/>
  <c r="A10" i="1"/>
  <c r="A11" i="1"/>
  <c r="A12" i="1"/>
  <c r="A13" i="1"/>
  <c r="A14" i="1"/>
  <c r="A15" i="1"/>
  <c r="A16" i="1"/>
  <c r="A17" i="1"/>
</calcChain>
</file>

<file path=xl/sharedStrings.xml><?xml version="1.0" encoding="utf-8"?>
<sst xmlns="http://schemas.openxmlformats.org/spreadsheetml/2006/main" count="4532" uniqueCount="1380">
  <si>
    <t>CIMTB #1 - Conceição do Mato Dentro - XCM</t>
  </si>
  <si>
    <t>GP Mandaguaçu de MTB XCM</t>
  </si>
  <si>
    <t>9ª Maratona de Lagarto</t>
  </si>
  <si>
    <t>5º Desafio de MTB Caminhos dos Engenhos</t>
  </si>
  <si>
    <t>GP Kaloré de MTB XCM</t>
  </si>
  <si>
    <t>POS</t>
  </si>
  <si>
    <t>LICENÇA</t>
  </si>
  <si>
    <t>ATLETA</t>
  </si>
  <si>
    <t>EQUIPE</t>
  </si>
  <si>
    <t>UF</t>
  </si>
  <si>
    <t>PTS</t>
  </si>
  <si>
    <t>XCM3</t>
  </si>
  <si>
    <t>XCM1</t>
  </si>
  <si>
    <t>XCM2</t>
  </si>
  <si>
    <t>BRUNO CARVALHO SOUSA</t>
  </si>
  <si>
    <t>PR</t>
  </si>
  <si>
    <t>WERIK KAUA DOMINGOS</t>
  </si>
  <si>
    <t>PAULO HENRIQUE TEIXEIRA</t>
  </si>
  <si>
    <t>AVULSO</t>
  </si>
  <si>
    <t>SP</t>
  </si>
  <si>
    <t>THIAGO BATISTA DE OLIVEIRA</t>
  </si>
  <si>
    <t>MATHEUS HENRIQUE DA SILVA</t>
  </si>
  <si>
    <t>ASSOCIACAO LONDRINENSE DE CICLISMO - ALC</t>
  </si>
  <si>
    <t>CRISTIAN EGIDIO DA ROSA</t>
  </si>
  <si>
    <t>TAUBATÉ CYCLING TEAM/TARUMÃ</t>
  </si>
  <si>
    <t>ROGERIO DO NASCIMENTO MACEDO</t>
  </si>
  <si>
    <t>ASSOCIACAO DE CICLISMO DE CAMPO MOURAO E REGIAO ACCM</t>
  </si>
  <si>
    <t>GABRIEL HEINES DE LIMA MENDONÇA</t>
  </si>
  <si>
    <t>KAIKY ALEXANDRE RODRIGUES</t>
  </si>
  <si>
    <t>MUNICIPIO DE ARAPONGAS</t>
  </si>
  <si>
    <t>DEIVID DE SOUZA GUIMARAES</t>
  </si>
  <si>
    <t>MTB CLUB UMUARAMA</t>
  </si>
  <si>
    <t>TAINAN DOS ANJOS PEREIRA</t>
  </si>
  <si>
    <t>TIAGO HENRIQUE LAURICHE</t>
  </si>
  <si>
    <t>JOSE APARECIDO FERREIRA DA ROCHA</t>
  </si>
  <si>
    <t>BRUNO EDUARDO DOS SANTOS DOMINGOS</t>
  </si>
  <si>
    <t>MATHEUS PEREIRA NEUBURGER</t>
  </si>
  <si>
    <t>SAULO VICENTINI SILVESTRINI</t>
  </si>
  <si>
    <t>MATHEUS MIRANDA DA SILVA</t>
  </si>
  <si>
    <t>ASSOCIAÇÃO PEDALA ITAPEMA DE CICLISMO</t>
  </si>
  <si>
    <t>SC</t>
  </si>
  <si>
    <t>RICARDO PSCHEIDT</t>
  </si>
  <si>
    <t>LIAN CARLOS OLCZYK</t>
  </si>
  <si>
    <t>FERNANDO NUNES DE SOUZA</t>
  </si>
  <si>
    <t>DIEGO FERNANDO DAHLKE</t>
  </si>
  <si>
    <t>TIJUCAS BIKE TEAM</t>
  </si>
  <si>
    <t>SECEL JARAGUA DO SUL</t>
  </si>
  <si>
    <t>GABRIEL GOMES DOS SANTOS</t>
  </si>
  <si>
    <t>PE</t>
  </si>
  <si>
    <t>KLEBSON GOMES PESSOA</t>
  </si>
  <si>
    <t>EMANUEL JOSE DOS SANTOS JUNIOR</t>
  </si>
  <si>
    <t>JOSE MINERVA NETO</t>
  </si>
  <si>
    <t>HIAGO MATEUS DA SILVA RAMOS</t>
  </si>
  <si>
    <t>LUIZ FELIPE DA SILVA</t>
  </si>
  <si>
    <t>JOSE EMANUEL FERREIRA DE MELO</t>
  </si>
  <si>
    <t>NIVALDO VIEIRA DA SILVA</t>
  </si>
  <si>
    <t>ANTONIO AUGUSTO AMARAL PATRIOTA</t>
  </si>
  <si>
    <t>FERNANDO ZANATTA</t>
  </si>
  <si>
    <t>CLUBE MARINGAENSE DE CICLISMO-CMC</t>
  </si>
  <si>
    <t xml:space="preserve">EDMILSON NASCIMENTO DA SILVA JUNIOR </t>
  </si>
  <si>
    <t>PB</t>
  </si>
  <si>
    <t xml:space="preserve">THALLES RAFAEL DE LIMA MARQUES </t>
  </si>
  <si>
    <t xml:space="preserve">MATHEUS FERREIRA DA SILVA </t>
  </si>
  <si>
    <t xml:space="preserve">BRUNO HENRIQUE SANTOS ARRUDA </t>
  </si>
  <si>
    <t xml:space="preserve">LUAN DA SILVA SOUSA </t>
  </si>
  <si>
    <t>ANGEYS MAYCON ROCHA SILVA</t>
  </si>
  <si>
    <t xml:space="preserve">ANJOYS JACO ROCHA SILVA </t>
  </si>
  <si>
    <t>DIOGO DO NASCIMENTO CASTRO</t>
  </si>
  <si>
    <t>ES</t>
  </si>
  <si>
    <t>YGOR DO NASCIMENTO CASTRO</t>
  </si>
  <si>
    <t>ALAN LUCAS BONING</t>
  </si>
  <si>
    <t>EQUIPEGRT - GUARAPARI RACE TEAM</t>
  </si>
  <si>
    <t>EDUARDO ARAUJO SANTOS</t>
  </si>
  <si>
    <t>SHARK BIKE TEAM</t>
  </si>
  <si>
    <t>JOÃO PAULO PETARLI</t>
  </si>
  <si>
    <t>IESIDE ARRUDA VALADARES CHAMON</t>
  </si>
  <si>
    <t>LUIS FERNANDO DIAS LESSA</t>
  </si>
  <si>
    <t>LITORAL BIKE SHOP LTDA</t>
  </si>
  <si>
    <t>AL</t>
  </si>
  <si>
    <t>DIEGO GOMES VIEIRA</t>
  </si>
  <si>
    <t>EDUARDO JOAQUIM DA SILVA</t>
  </si>
  <si>
    <t>MICHAEL LOURENCO DA SILVA</t>
  </si>
  <si>
    <t>EFRAIN JOHN VIEIRA SOARES</t>
  </si>
  <si>
    <t>KENNEDI SAMPAIO DE OLIVEIRA LAGO</t>
  </si>
  <si>
    <t>BA</t>
  </si>
  <si>
    <t>FLÁVIO DE JESUS LOBO NETO</t>
  </si>
  <si>
    <t>FRANCISCO MATHEUS MARTINS DA SILVA</t>
  </si>
  <si>
    <t>LUCAS DA SILVA CARNEIRO</t>
  </si>
  <si>
    <t>IVAN DIAS DA SOLIDADE</t>
  </si>
  <si>
    <t>THALES DANIEL COELHO DE SOUZA</t>
  </si>
  <si>
    <t>GEOVANI CARVALHO DE SOUZA</t>
  </si>
  <si>
    <t>LEOMAR SILVA DA LAPA</t>
  </si>
  <si>
    <t>FELIPE CARVALHO DE SOUZA</t>
  </si>
  <si>
    <t>ELBER ALVES DE SOUZA</t>
  </si>
  <si>
    <t>JOÃO GABRIEL DA SILVA DANTAS</t>
  </si>
  <si>
    <t>GABRIEL LIMA DA SILVA</t>
  </si>
  <si>
    <t>GUSTAVO SOARES DE OLIVEIRA</t>
  </si>
  <si>
    <t>ROGER GOBBI</t>
  </si>
  <si>
    <t>LUCAS ALEXANDRE VIEIRA</t>
  </si>
  <si>
    <t>ASSOCIACAO PEDALA ITAPEMA DE CICLISMO</t>
  </si>
  <si>
    <t>LEANDRO DA SILVA SANTOS</t>
  </si>
  <si>
    <t>ADEILSON SILVA DE ALMEIDA</t>
  </si>
  <si>
    <t>AYSLAN DIAS FERREIRA</t>
  </si>
  <si>
    <t>CICLO 3 IRMÃS</t>
  </si>
  <si>
    <t>SE</t>
  </si>
  <si>
    <t>HENRIQUE GABRIEL DOS SANTOS FERREIRA</t>
  </si>
  <si>
    <t>FERNANDO MICHEL CRUZ DE CARVALHO</t>
  </si>
  <si>
    <t>ASSOCIACAO BRITO BIKE CLUBE</t>
  </si>
  <si>
    <t>BRUNO SANTOS DA SILVA</t>
  </si>
  <si>
    <t>MAIKON VINICIUS ARAUJO GOES</t>
  </si>
  <si>
    <t>GABRIEL ROCHA NASCIMENTO</t>
  </si>
  <si>
    <t>JOSE ALISSON SOUZA SANTANA</t>
  </si>
  <si>
    <t>PEDAL LOUCO TEAM</t>
  </si>
  <si>
    <t>ANTHONY DA SILVA OLIVEIRA</t>
  </si>
  <si>
    <t>ASSOCIACAO BIKE CHOPP DE CICLISMO GLORIENSE</t>
  </si>
  <si>
    <t>ALLAN DE JESUS RIBEIRO</t>
  </si>
  <si>
    <t>JUNIOR OLIVEIRA DA CRUZ</t>
  </si>
  <si>
    <t>RIBAS MTB</t>
  </si>
  <si>
    <t>SIDNEI STAHNKE</t>
  </si>
  <si>
    <t>MARCUS ANTONIO BOSCARDIM FILHO</t>
  </si>
  <si>
    <t>ASSOCIACAO COYOTES DE CICLISMO - ACC</t>
  </si>
  <si>
    <t>JOÃO MARCELO PEREIRA GASPAR</t>
  </si>
  <si>
    <t>JOSE EVERTON DE AZEVEDO RAMOS</t>
  </si>
  <si>
    <t>JOSE VITOR LIMA DA SILVA</t>
  </si>
  <si>
    <t>SAMUEL LAMARTINE COSTA MORAIS</t>
  </si>
  <si>
    <t>JOAO VITOR FERREIRA DE SOUSA</t>
  </si>
  <si>
    <t>DANIEL GROSSI SOARES DE SOUZA</t>
  </si>
  <si>
    <t>ACELFI - ASSOC. DE CICLISMO ESP. E LAZER DE FOZ DO IGUACU</t>
  </si>
  <si>
    <t>LUCAS MOURA BRETAS</t>
  </si>
  <si>
    <t>ASSOCIACAO MOUNTAIN BIKE BH DE CICLISMO</t>
  </si>
  <si>
    <t>MG</t>
  </si>
  <si>
    <t>GP Kaloré</t>
  </si>
  <si>
    <t>LUIZA EUZEBIO DE SOUZA</t>
  </si>
  <si>
    <t>KAREN MICHELLE MACHADO DE PAIVA</t>
  </si>
  <si>
    <t>SANTOS CYCLING TEAM</t>
  </si>
  <si>
    <t>FERNANDA LOPES DA SILVA</t>
  </si>
  <si>
    <t>VERIDIANA LAZARIN DE LIZ</t>
  </si>
  <si>
    <t>CLUBE TOLEDENSE DE CICLISMO</t>
  </si>
  <si>
    <t>SABRINA KRIEGER</t>
  </si>
  <si>
    <t>THALLYTA KARLA CAVALCANTI DE SOUZA</t>
  </si>
  <si>
    <t>ANA PAULA CASETTA</t>
  </si>
  <si>
    <t xml:space="preserve">FLAVIA NASCIMENTO DA SILVA </t>
  </si>
  <si>
    <t xml:space="preserve">VITORIA SIMOES DE MORAIS </t>
  </si>
  <si>
    <t>TALITA DE LOURDES MIRANDA LEMOS</t>
  </si>
  <si>
    <t xml:space="preserve">JULIA NAOYLI DA ROCHA ALVES </t>
  </si>
  <si>
    <t>CLUBE ESPORTIVO CHATO BIKE DE CICLISMO</t>
  </si>
  <si>
    <t>ZELINA ROCHA BELIZARIO</t>
  </si>
  <si>
    <t>ALESANDRA DIAS DA SILVA DO SANTOS</t>
  </si>
  <si>
    <t>ISABELA SASSEMBURG</t>
  </si>
  <si>
    <t>RENATA IVINA BORGES RUBIO</t>
  </si>
  <si>
    <t>GESSICA DAYANE MENDONCA DA SILVA</t>
  </si>
  <si>
    <t>ALINE BATISTA DE OLIVEIRA</t>
  </si>
  <si>
    <t>CINTHIA DOS SANTOS CARVALHO</t>
  </si>
  <si>
    <t>EDVANIA VIEIRA DA SILVA SOARES</t>
  </si>
  <si>
    <t>GABRIELE EDUARDA KROL</t>
  </si>
  <si>
    <t>CARLA VILASBOAS CHAVES</t>
  </si>
  <si>
    <t>LAYLA CAMILA LIMA BARROS</t>
  </si>
  <si>
    <t>NAYLA CUNHA DE OLIVEIRA</t>
  </si>
  <si>
    <t>AGSPORT MTB LTDA</t>
  </si>
  <si>
    <t>MAYANE DE SOUZA CONCEIÇÃO</t>
  </si>
  <si>
    <t>ANABELLE APARECIDA FREITAS MEIRA</t>
  </si>
  <si>
    <t>CAMILLA MANHANA DOS SANTOS PEREIRA</t>
  </si>
  <si>
    <t>AYLLA CALASANS DOS SANTOS</t>
  </si>
  <si>
    <t>ANA LUISA KORC PANINI</t>
  </si>
  <si>
    <t>JULIANA ZIEL</t>
  </si>
  <si>
    <t>GABRIELA PEREIRA FEROLLA</t>
  </si>
  <si>
    <t>HENRIQUE ANDRE CARVALHO</t>
  </si>
  <si>
    <t>JOSE ROBERTO MORAES BERNARDINO JUNIOR</t>
  </si>
  <si>
    <t>PAULO CESAR AZEVEDO DA SILVA</t>
  </si>
  <si>
    <t>ASSOCIACAO DESPORTIVA E CULTURAL DE PERNAMBUCO ADE-PE</t>
  </si>
  <si>
    <t>JOSE CESAR ALVES DA SILVA</t>
  </si>
  <si>
    <t>WILGNER JOSE LOPES DA SILVA</t>
  </si>
  <si>
    <t xml:space="preserve">THIAGO CAVALCANTE DOS SANTOS </t>
  </si>
  <si>
    <t xml:space="preserve">JOSE GABRIEL TENORIO SANTANA </t>
  </si>
  <si>
    <t>ASSOCIACAO DOS CICLISTAS DA PARAIBA</t>
  </si>
  <si>
    <t xml:space="preserve">PAULO HENRIQUE CANDIDO DOS SANTOS </t>
  </si>
  <si>
    <t xml:space="preserve">CLAUDIO GONCALVES FERREIRA </t>
  </si>
  <si>
    <t xml:space="preserve">TIAGO MEDEIROS COELHO </t>
  </si>
  <si>
    <t>IGOR DE ARAUJO BARBOSA</t>
  </si>
  <si>
    <t xml:space="preserve">DAVSON JULIO BEZERRA DE SOUZA </t>
  </si>
  <si>
    <t xml:space="preserve">GABRIEL FERREIRA DA SILVA </t>
  </si>
  <si>
    <t>DIEGO RODOLFO AMANCIO</t>
  </si>
  <si>
    <t>RAFAEL BIUNDINE MATOS</t>
  </si>
  <si>
    <t>MATEUS ROCHA ARAUJO</t>
  </si>
  <si>
    <t>AUGUSTO DE OLIVEIRA ROCHA</t>
  </si>
  <si>
    <t>RAILANDER DIAS</t>
  </si>
  <si>
    <t>FABIO ROCHA DA SILVA JUNIOR</t>
  </si>
  <si>
    <t>LUCAS ARTHUR GOMES FELIX</t>
  </si>
  <si>
    <t>ANDRESSON DOUGLAS DOS SANTOS</t>
  </si>
  <si>
    <t>MARCIO JOSE CORREIA SIMPLICIO FILHO</t>
  </si>
  <si>
    <t>THALES FELIPE SOUZA MACHADO</t>
  </si>
  <si>
    <t>HEBERTY YAN REIS ROCHA</t>
  </si>
  <si>
    <t>MATEUS DO NASCIMENTO ALVES</t>
  </si>
  <si>
    <t>RENATO DE OLIVEIRA MATOS NETO</t>
  </si>
  <si>
    <t>HIAGO SILVA DE JESUS</t>
  </si>
  <si>
    <t>MATHEUS DE GOIS MELO</t>
  </si>
  <si>
    <t>JOANDERSON SILVA SOUZA</t>
  </si>
  <si>
    <t>HILQUIAS FERREIRA DA SILVA SOARES</t>
  </si>
  <si>
    <t>VULCANO BIKERUN</t>
  </si>
  <si>
    <t>PI</t>
  </si>
  <si>
    <t>LUCAS DE JESUS DE MENEZES</t>
  </si>
  <si>
    <t>FLÁVIO ERNANDES RODRIGUES DOS SANTOS</t>
  </si>
  <si>
    <t>HENRIQUE PAVARIM</t>
  </si>
  <si>
    <t>MATHEUS OLIVEIRA PORTELA</t>
  </si>
  <si>
    <t>HELBER SANTOS NASCIMENTO</t>
  </si>
  <si>
    <t>RAFAEL VICTOR DE FARIAS SANTOS</t>
  </si>
  <si>
    <t>MYKAEL TELES</t>
  </si>
  <si>
    <t>JULIO CESAR VARELA DA LUZ</t>
  </si>
  <si>
    <t>JOAO VICTOR BARBOSA XAVIER</t>
  </si>
  <si>
    <t>JOAO PEDRO BEZERRA DA SILVA</t>
  </si>
  <si>
    <t>BRENO MANOEL DA SILVA</t>
  </si>
  <si>
    <t>JOSIAS PEDRO DA SILVA</t>
  </si>
  <si>
    <t>ROGER RENSO SILVA</t>
  </si>
  <si>
    <t>JOÃO PEDRO DIONÍZIO MELQUÍADES</t>
  </si>
  <si>
    <t>IGOR TEIXEIRA</t>
  </si>
  <si>
    <t>BRUCICLE</t>
  </si>
  <si>
    <t>FELIPE LEGNANI</t>
  </si>
  <si>
    <t>DIOGO CECON</t>
  </si>
  <si>
    <t>EDSON FARIAS PEREIRA</t>
  </si>
  <si>
    <t>EMERSON THIAGO FARIAS PEREIRA</t>
  </si>
  <si>
    <t>ERIVALDO SIQUEIRA DE MIRANDA JUNIOR</t>
  </si>
  <si>
    <t>ALAN SABINO CAVALCANTE</t>
  </si>
  <si>
    <t>JOAO MARCOS LIRA</t>
  </si>
  <si>
    <t>WALYSON ALVES DA SILVA</t>
  </si>
  <si>
    <t>DARLLYSON FILIPE CORREIA DE MELLO</t>
  </si>
  <si>
    <t>JOSE IGOR GONCALVES DE OLIVEIRA</t>
  </si>
  <si>
    <t>LEANDRO LUEDSON DE LIMA GOUVEA</t>
  </si>
  <si>
    <t>FRANCISCO JUDSON PAULINO DE LIMA</t>
  </si>
  <si>
    <t>SNT/IDEAL REFRIGERAÇÃO/CARCARA CLUBE DE CICLISMO</t>
  </si>
  <si>
    <t>RN</t>
  </si>
  <si>
    <t>JOAQUIM ANIBAL ROCHA NETO</t>
  </si>
  <si>
    <t xml:space="preserve">CLEYTON MIRANDA DE OLIVEIRA </t>
  </si>
  <si>
    <t>NICOLAS ZANIRATE IGNACHITI</t>
  </si>
  <si>
    <t>FELIPE DE ALMEIDA TEIXEIRA</t>
  </si>
  <si>
    <t>LEONARDO PEREIRA BELTRAME</t>
  </si>
  <si>
    <t>WEIDEN SANTOS DE MIRANDA</t>
  </si>
  <si>
    <t>FABIO PEREIRA DE SOUZA</t>
  </si>
  <si>
    <t>TOTAL BIKE RACING TEAM</t>
  </si>
  <si>
    <t>ULYSSES LOPES FERNANDES</t>
  </si>
  <si>
    <t>ASSOCIACAO CAPIXABA DE CICLISMO</t>
  </si>
  <si>
    <t>ELLYAB MENDES DE ALMEIDA</t>
  </si>
  <si>
    <t>BRENO MARINO RODRIGUES</t>
  </si>
  <si>
    <t>THIAGO SOUZA DA SILVA</t>
  </si>
  <si>
    <t>JOSÉ WALISSON NASCIMENTO DOS SANTOS</t>
  </si>
  <si>
    <t>RENATO BRUNO ALVES ALENCAR</t>
  </si>
  <si>
    <t>DANILO FERREIRA DA SILVA</t>
  </si>
  <si>
    <t>TACIO NASCIMENTO BARROS CORREIA</t>
  </si>
  <si>
    <t>DIOGO SILVA ALBUQUERQUE</t>
  </si>
  <si>
    <t>JOSE ANTONIO DA SILVA</t>
  </si>
  <si>
    <t>ROBERT KENNEDY MENDONCA DA SILVA</t>
  </si>
  <si>
    <t>EDILTON JOSÉ DOS SANTOS</t>
  </si>
  <si>
    <t>DHISLEY TALIT DE BRITO</t>
  </si>
  <si>
    <t>BRENO LUIS OLIVEIRA RIOS</t>
  </si>
  <si>
    <t>RAFAEL DE JESUS FONSECA</t>
  </si>
  <si>
    <t>JOSÉ JOBSON ALENCAR JUNIOR</t>
  </si>
  <si>
    <t>CARIRI EXTREMO EVENTOS ESPORTIVOS LTDA</t>
  </si>
  <si>
    <t>CE</t>
  </si>
  <si>
    <t>EDUARDO DOS SANTOS</t>
  </si>
  <si>
    <t>DOUGLAS PEDRO RIBEIRO</t>
  </si>
  <si>
    <t>ALEXANDRE RIBEIRO RODRIGUES</t>
  </si>
  <si>
    <t>BRUNO SILVA SANTOS</t>
  </si>
  <si>
    <t>MENAHEM YULE CEDRAZ LOPES CARMO</t>
  </si>
  <si>
    <t>LUCAS CORREA RODRIGUES</t>
  </si>
  <si>
    <t>IGOR ALEX TONIOTI</t>
  </si>
  <si>
    <t>FILIPE DE BRITO DO NASCIMENTO</t>
  </si>
  <si>
    <t>DOUGLAS MENEZES SANTOS</t>
  </si>
  <si>
    <t>ANDERSON SANTOS MENDONCA</t>
  </si>
  <si>
    <t>SAVIO NUNES SOUZA</t>
  </si>
  <si>
    <t>ASSOCIAÇÃO DE CICLISTAS CLUB DAS 5</t>
  </si>
  <si>
    <t>FRANGOS DA SERRA</t>
  </si>
  <si>
    <t>SIDNEY MEDEIROS RIBEIRO</t>
  </si>
  <si>
    <t>JOAO VICTOR NOVAIS BARROS</t>
  </si>
  <si>
    <t>HELIO IAGO GUIMARAES LINHARES</t>
  </si>
  <si>
    <t>FLAVIO FERRAZ PEIXOTO</t>
  </si>
  <si>
    <t>LEANDRO CARVALHO SANTOS</t>
  </si>
  <si>
    <t>LAGARTOS RACE TEAM</t>
  </si>
  <si>
    <t>ALEFE SANTOS LIMA</t>
  </si>
  <si>
    <t>RAUL DA COSTA DA SILVA</t>
  </si>
  <si>
    <t>GUSTAVO MATHEUS GOMES MELO</t>
  </si>
  <si>
    <t>JAIR PESSOA SOARES</t>
  </si>
  <si>
    <t>JOAO PEDRO GONCALVES DE SOUZA</t>
  </si>
  <si>
    <t>TIAGO BENTO DA SILVA</t>
  </si>
  <si>
    <t>LUIS ALFREDO DAVI BERNARDINO LIMA DE ASSIS</t>
  </si>
  <si>
    <t>JOAO PAULO PEREIRA DA SILVA</t>
  </si>
  <si>
    <t>CARLOS ANDRE DO NASCIMENTO SILVA</t>
  </si>
  <si>
    <t>LUCAS PIETRO ALVES</t>
  </si>
  <si>
    <t>JOÃO PEDRO PUNGIRUM VAN DER MAAS</t>
  </si>
  <si>
    <t>DIEGO MATHEWS VIEIRA MARTINS</t>
  </si>
  <si>
    <t>GUILHERME OLINGER</t>
  </si>
  <si>
    <t>JOSÉ AUGUSTO HORN</t>
  </si>
  <si>
    <t>JEFERSON GARDINI</t>
  </si>
  <si>
    <t>A.C.C/SEDEC/CONCÓRDIA</t>
  </si>
  <si>
    <t>JUSCELINO FERREIRA DA SILVA</t>
  </si>
  <si>
    <t>LUIZ CARLOS PEIXER</t>
  </si>
  <si>
    <t>ROBSON VALMIR KAMMERS</t>
  </si>
  <si>
    <t>FERNANDO DANTAS LIMA</t>
  </si>
  <si>
    <t>ALEX AMARO DE ARAUJO</t>
  </si>
  <si>
    <t>ALVAI DA SILVA AMORIM</t>
  </si>
  <si>
    <t>DAVID GABRIEL DE SOUZA</t>
  </si>
  <si>
    <t>ROMARIO JOSE DA SILVA</t>
  </si>
  <si>
    <t>DYEGO NEVES DE CASTRO</t>
  </si>
  <si>
    <t>BRUNO CLIMACO ARAUJO</t>
  </si>
  <si>
    <t>ADVENTURE BIKE LTDA</t>
  </si>
  <si>
    <t>BRUNO ALVES DA SILVA</t>
  </si>
  <si>
    <t xml:space="preserve">JOAO FELIPPE CLEMENTINO COUTINHO </t>
  </si>
  <si>
    <t>NEEMIAS RAULINO DA SILVA NETO</t>
  </si>
  <si>
    <t xml:space="preserve">JOSE IVANILSON BATISTA GOMES </t>
  </si>
  <si>
    <t>DANILO FERNANDO DINIZ DE SOUSA</t>
  </si>
  <si>
    <t>ICARO ONOFRE COSTA</t>
  </si>
  <si>
    <t xml:space="preserve">JOSE ANDERSON DE MOURA </t>
  </si>
  <si>
    <t>CARLOS TIAGO LIMA VALADAO</t>
  </si>
  <si>
    <t>JONATHAN CARVALHO DE MORAES</t>
  </si>
  <si>
    <t>FELICIO MOMEDICE ZANOTTI BORGES</t>
  </si>
  <si>
    <t>RENATO ALVES ALBINO</t>
  </si>
  <si>
    <t>DIOGO MELO DO NASCIMENTO</t>
  </si>
  <si>
    <t>LEANDRO SOUZA GUERRA DE MIRANDA</t>
  </si>
  <si>
    <t>VANDEIS PAGUNG SCHAFFER</t>
  </si>
  <si>
    <t>VINICIUS BERMOND MARQUES</t>
  </si>
  <si>
    <t>DALTER VIEIRA PACHECO</t>
  </si>
  <si>
    <t>FELIPE BARBOSA SILVA</t>
  </si>
  <si>
    <t>THIAGO FIGUEIREDO</t>
  </si>
  <si>
    <t>JOÃO NUNES SANTOS SILVA</t>
  </si>
  <si>
    <t>DRACO BIKE RACE</t>
  </si>
  <si>
    <t>FELIPE MATIAS DOS SANTOS ARAUJO</t>
  </si>
  <si>
    <t>MIGUEL FABIO ALVES DO MONTE</t>
  </si>
  <si>
    <t>WELLINGTON MONTEIRO DA SILVA</t>
  </si>
  <si>
    <t>JONATHAN CORREIA DE BARROS</t>
  </si>
  <si>
    <t>TOMAS ACCIOLY PAIVA</t>
  </si>
  <si>
    <t>HENRIQUE ALEXANDRE DE SOUZA SANTOS</t>
  </si>
  <si>
    <t>WAGNER VENTURA DA SILVA</t>
  </si>
  <si>
    <t>TEDSON ARISTIDES SEMIAO DA SILVA</t>
  </si>
  <si>
    <t>VANDINALDO PALES TEIXEIRA JUNIOR</t>
  </si>
  <si>
    <t>HE-NET TELECOMUNICACOES LTDA</t>
  </si>
  <si>
    <t>EDMAR DAVID GUALBERTO DA MATA</t>
  </si>
  <si>
    <t>TIAGO DE JESUS MÓ</t>
  </si>
  <si>
    <t>MARCELO SODRÉ DA SILVA SANTOS</t>
  </si>
  <si>
    <t>LUCIANO CARNEIRO OLIVEIRA</t>
  </si>
  <si>
    <t>DANIEL SILVEIRA PATENTE</t>
  </si>
  <si>
    <t>ELIAS JUNQUEIRA DE OLIVEIRA</t>
  </si>
  <si>
    <t>VILKER DE JESUS PEREIRA</t>
  </si>
  <si>
    <t>TIAGO NUNES</t>
  </si>
  <si>
    <t>PEDAL BATISTENSE RACING TEAM</t>
  </si>
  <si>
    <t>RODRIGO MULLER</t>
  </si>
  <si>
    <t>CARLOS ROBERTO DO BOMFIM SANTANA</t>
  </si>
  <si>
    <t>LUCAS BORGES DO NASCIMENTO</t>
  </si>
  <si>
    <t>PAULO DE JESUS LIMA</t>
  </si>
  <si>
    <t>TEAM NETJOGO</t>
  </si>
  <si>
    <t>HICARO DO NASCIMENTO ALMEIDA</t>
  </si>
  <si>
    <t>WAGNER SANTOS ROQUE</t>
  </si>
  <si>
    <t>MATHEUS ROSA</t>
  </si>
  <si>
    <t>CARLOS ORLANDO PEREIRA SANTOS</t>
  </si>
  <si>
    <t>UANDERSON SANTOS OLIVEIRA</t>
  </si>
  <si>
    <t>FAGNER SANTANA MOTA</t>
  </si>
  <si>
    <t>PAULO SANTANA DOS SANTOS</t>
  </si>
  <si>
    <t>MARCOS PAULO LIMA SOUZA</t>
  </si>
  <si>
    <t>DIEGO LANGER</t>
  </si>
  <si>
    <t>TIAGO ALAN FERREIRA DE LIMA TORRES</t>
  </si>
  <si>
    <t>MARCIO RANGEL CAVALCANTI DE LEMOS</t>
  </si>
  <si>
    <t>GELSON JUNIOR REZENDE FERNANDES</t>
  </si>
  <si>
    <t>EUGENIO DIAS SOARES</t>
  </si>
  <si>
    <t>JOAQUIM DO CARMO E SOUZA</t>
  </si>
  <si>
    <t>MAYNNARA THAYSE SOUSA DE LUCENA</t>
  </si>
  <si>
    <t>LIDIANE LIMA MOURA DA SILVA</t>
  </si>
  <si>
    <t>EDLAINE PINHO DOS SANTOS</t>
  </si>
  <si>
    <t>THAISE DA SILVA NASCIMENTO</t>
  </si>
  <si>
    <t>MARIA APARECIDA LOPES DA SILVA</t>
  </si>
  <si>
    <t>NICOLI MAZZAROLO</t>
  </si>
  <si>
    <t>NAIARA MACHADO NEVES</t>
  </si>
  <si>
    <t>ELAINE HAMER BACKE AMANCIO</t>
  </si>
  <si>
    <t>JUSSARA PASSOS VIEIRA</t>
  </si>
  <si>
    <t>MAYARA FERNANDA CARVALHO SANTOS PRADO</t>
  </si>
  <si>
    <t>CRISTIANE VIEIRA SANTOS</t>
  </si>
  <si>
    <t>MARCELO DOUGLAS TEIXEIRA GOMES</t>
  </si>
  <si>
    <t>MARCOS RAFAEL ALVES DA SILVA</t>
  </si>
  <si>
    <t>TIAGO TREVISAN</t>
  </si>
  <si>
    <t>RICHARD COLLING</t>
  </si>
  <si>
    <t>A.C.C./SEDEC/CONCORDIA</t>
  </si>
  <si>
    <t>TIAGO VICENTINI DA SILVA</t>
  </si>
  <si>
    <t>SÉRGIO DE OLIVEIRA JUNIOR</t>
  </si>
  <si>
    <t>JOSE ANTONIO FILHO</t>
  </si>
  <si>
    <t>ERNANDES RAFAEL DA SILVA</t>
  </si>
  <si>
    <t>KELLYTON DE ALMEIDA AZEVEDO</t>
  </si>
  <si>
    <t>EQUIPE MEGA GIRO</t>
  </si>
  <si>
    <t>AC</t>
  </si>
  <si>
    <t>BRUNO DA SILVA XAVIER</t>
  </si>
  <si>
    <t>SEVERINO HERMESON DA SILVA</t>
  </si>
  <si>
    <t>PAULO ROBERTO DA CONCEICAO JUNIOR</t>
  </si>
  <si>
    <t>IVAN SILVA DE LIMA</t>
  </si>
  <si>
    <t>ABISCC</t>
  </si>
  <si>
    <t>FABIANO BARBOSA</t>
  </si>
  <si>
    <t xml:space="preserve">ANTONIO JANILSON SOUSA DA SILVA </t>
  </si>
  <si>
    <t xml:space="preserve">LUCELIO FERREIRA BARROS </t>
  </si>
  <si>
    <t xml:space="preserve">EDUARDO SILVEIRA LUCAS FARIAS </t>
  </si>
  <si>
    <t>RONALDO SANTOS DE LIMA</t>
  </si>
  <si>
    <t xml:space="preserve">TIAGO RAMOS DE SOUZA </t>
  </si>
  <si>
    <t>JONAHILTON ARAUJO PEREIRA</t>
  </si>
  <si>
    <t xml:space="preserve">JOSE FRANCIEL HONORATO HENRIQUE </t>
  </si>
  <si>
    <t>RAFAEL MAURI BENEVENUTO</t>
  </si>
  <si>
    <t>DIOGO TISSIANEL VITORINO</t>
  </si>
  <si>
    <t>ANTENOR BATISTA DE OLIVEIRA JUNIOR</t>
  </si>
  <si>
    <t>LEANDRO ALPOHIM DE SOUZA PETRI</t>
  </si>
  <si>
    <t>MARCOS VINICIUS COUTINHO VIANA</t>
  </si>
  <si>
    <t>ARÃO LIMA DA COSTA FILHO</t>
  </si>
  <si>
    <t>WELLINGTON CRISTOFFERSON BARROSO DA CONCEIÇÃO</t>
  </si>
  <si>
    <t>MARCOS FÁBIO DE ALMEIDA</t>
  </si>
  <si>
    <t>ANGELO DE FREITAS</t>
  </si>
  <si>
    <t>BRASIL COSTELO TEAM - BRC</t>
  </si>
  <si>
    <t>RICARDO VIRGILIO BARBOSA TEIXEIRA</t>
  </si>
  <si>
    <t>MARCELO BRUNO ALMEIDA DE LYRA</t>
  </si>
  <si>
    <t>JAILSON DA SILVA MELO</t>
  </si>
  <si>
    <t>JOSE ADEILDO BARROS DA SILVA</t>
  </si>
  <si>
    <t>PAULO ROBERTO DA SILVA JUNIOR</t>
  </si>
  <si>
    <t>JOSE LAELCIO DOS SANTOS JUNIOR</t>
  </si>
  <si>
    <t>JOSE ROBERTO FERREIRA DIAS SILVA</t>
  </si>
  <si>
    <t>EMERSON LEANDRO ALBUQUERQUE DE OLIVEIRA</t>
  </si>
  <si>
    <t>THIAGO MAGALHAES DE SOUZA</t>
  </si>
  <si>
    <t>GUILHERME MENDES DE ALBUQUERQUE ALVES</t>
  </si>
  <si>
    <t>ABRAAO MENDES DO REGO GOUVEIA</t>
  </si>
  <si>
    <t>MARCELO DOS SANTOS SILVA</t>
  </si>
  <si>
    <t>FERNANDO DURVAL MELO DANTAS MORAES</t>
  </si>
  <si>
    <t>JOSE AILTON RODRIGUES DA SILVA</t>
  </si>
  <si>
    <t>HUGO ESTEVAM DE ALMEIDA COELHO</t>
  </si>
  <si>
    <t>EMTHOS RACING</t>
  </si>
  <si>
    <t>LÁZARO MACEDO DE SOUZA</t>
  </si>
  <si>
    <t>REINALDO RODRIGUES DE SANTANA</t>
  </si>
  <si>
    <t>TIAGO DE SOUZA PIMENTEL</t>
  </si>
  <si>
    <t>JOÃO PAULO RIBEIRO DA SILVA</t>
  </si>
  <si>
    <t>CRISPIM DE MATOS ANDRADE</t>
  </si>
  <si>
    <t>LUCAS DE SOUZA</t>
  </si>
  <si>
    <t>JOÃO BATISTA MENDES MORAES JUNIOR</t>
  </si>
  <si>
    <t>LOURIVAL TOLENTINO DA CONCEICAO</t>
  </si>
  <si>
    <t>CLEBER BITTENCOURT DE SOUZA</t>
  </si>
  <si>
    <t>ALBERTO TORRES PEREIRA</t>
  </si>
  <si>
    <t>TEAM NET JOGO</t>
  </si>
  <si>
    <t>CAIO FERNANDES DA SILVA CUNHA</t>
  </si>
  <si>
    <t>JICELIO DE SANTANA ANDRADE</t>
  </si>
  <si>
    <t>JANISSON ARAUJO DANTAS</t>
  </si>
  <si>
    <t>DANILO MARCOS ROCHA PRATA</t>
  </si>
  <si>
    <t>JOSE OTAVIANO DA SILVA</t>
  </si>
  <si>
    <t>JOSE FERREIRA DE BARROS</t>
  </si>
  <si>
    <t>JOAO GUSTAVO SANTOS SOUZA</t>
  </si>
  <si>
    <t>VASCO VICENTE DA SILVA</t>
  </si>
  <si>
    <t>JOSE TARCISIO CORREIA DO NASCIMENTO</t>
  </si>
  <si>
    <t>WESLEY PEREIRA DA SILVA</t>
  </si>
  <si>
    <t>WALACE RODRIGUES DE ASSIS</t>
  </si>
  <si>
    <t>EWERSON CARDOSO FERREIRA</t>
  </si>
  <si>
    <t>WAGNER SCHNEIDER</t>
  </si>
  <si>
    <t>RAFAEL PACHECO</t>
  </si>
  <si>
    <t>CLEITON BERNARDO DE MEDEIROS</t>
  </si>
  <si>
    <t>JOSE ANTONIO AGUIAR DA SILVA</t>
  </si>
  <si>
    <t>ALEXANDRE ALVES JUREMA</t>
  </si>
  <si>
    <t>CLODOVALDO DO SANTOS PEREIRA</t>
  </si>
  <si>
    <t>REGILSON COSMO DE OLIVEIRA</t>
  </si>
  <si>
    <t>BUENO PESSOA DA SILVA</t>
  </si>
  <si>
    <t xml:space="preserve">VALTER SOARES DA SILVA </t>
  </si>
  <si>
    <t xml:space="preserve">FRANCISCO ROBERTO FERREIRA DE LIMA </t>
  </si>
  <si>
    <t xml:space="preserve">WESLEY COSTA SILVA </t>
  </si>
  <si>
    <t xml:space="preserve">MOACIR GOMES DO NASCIMENTO </t>
  </si>
  <si>
    <t xml:space="preserve">ARNALDO AZAEL DA SILVA </t>
  </si>
  <si>
    <t xml:space="preserve">ALEXANDRE MOTA DE SOUZA </t>
  </si>
  <si>
    <t xml:space="preserve">ROBERTO BEZERRA FERREIRA </t>
  </si>
  <si>
    <t xml:space="preserve">RICARDO JALISON AMORIM DE SALES </t>
  </si>
  <si>
    <t xml:space="preserve">LEONARDO SOBRINHO RAMOS </t>
  </si>
  <si>
    <t>RAPHAEL DE OLIVEIRA FREITAS</t>
  </si>
  <si>
    <t>SIDICLEI DEFENDENTI</t>
  </si>
  <si>
    <t>ALEXANDRE COSTA FERREIRA</t>
  </si>
  <si>
    <t>JOELSON DA PENHA</t>
  </si>
  <si>
    <t>RODRIGO BALLIANA</t>
  </si>
  <si>
    <t>FELICIO AZEVEDO FERREIRA</t>
  </si>
  <si>
    <t>MARCIO BALDI</t>
  </si>
  <si>
    <t>ELCIMAR DAMIÃO BARREIRA</t>
  </si>
  <si>
    <t>JOSE LUCIANO DA SILVA</t>
  </si>
  <si>
    <t>THIAGO GUIMARAES DORIA</t>
  </si>
  <si>
    <t>DARTAGNHAN APRATTO TORRES PUGLIESI</t>
  </si>
  <si>
    <t>DEILTON LUIZ DE MELO JUNIOR</t>
  </si>
  <si>
    <t>JOAO MARIANO DA SILVA NETO</t>
  </si>
  <si>
    <t>RICARDO DA SILVA LEITE PEDROSO</t>
  </si>
  <si>
    <t>JOSE CRISTIANO DA SILVA</t>
  </si>
  <si>
    <t>MARCIO ALMEIDA DE MOURA</t>
  </si>
  <si>
    <t>MÁRCIO PINTO OLIVEIRA</t>
  </si>
  <si>
    <t>ABMAEL DO NASCIMENTO</t>
  </si>
  <si>
    <t>MÁRIO HENRIQUE DE SOUZA SANTOS</t>
  </si>
  <si>
    <t>ONILDO FRANCISCO DA SILVA</t>
  </si>
  <si>
    <t>GUEZA VIEIRA DE SANTANA</t>
  </si>
  <si>
    <t>MARCELO MARQUES DANTAS DE SOUZA</t>
  </si>
  <si>
    <t>LINDOMAR GUARDIANO BARBERINO</t>
  </si>
  <si>
    <t>EDGAR ANDRADE COSTA</t>
  </si>
  <si>
    <t>KLEBER FERREIRA DA SILVA</t>
  </si>
  <si>
    <t>SILVANITO FIUZA DOS SANTOS</t>
  </si>
  <si>
    <t>RONALDO PEDREIRA DOS SANTOS</t>
  </si>
  <si>
    <t>LEOMAR DA SILVA</t>
  </si>
  <si>
    <t>CRISTIAN JOSE DE PAULA</t>
  </si>
  <si>
    <t>GIANCARLO GROSSL</t>
  </si>
  <si>
    <t>UESLEI DOS SANTOS SOUZA</t>
  </si>
  <si>
    <t>JOSE SILVA DOS SANTOS</t>
  </si>
  <si>
    <t>CARLOS ALBERTO DE MACEDO SANTOS</t>
  </si>
  <si>
    <t>LUCIANO SOUZA DE OLIVEIRA</t>
  </si>
  <si>
    <t>JOSE ILSON PEREIRA</t>
  </si>
  <si>
    <t>ALEX LIMA SANTOS</t>
  </si>
  <si>
    <t>FABIO ALESSANDRO ROCHA</t>
  </si>
  <si>
    <t>ASSOCIACAO SUCUARANAS</t>
  </si>
  <si>
    <t>LUCIVALDO DOS SANTOS SOUSA</t>
  </si>
  <si>
    <t>MARCELO MOSER</t>
  </si>
  <si>
    <t>ALEXANDRE JOSE DOS SANTOS</t>
  </si>
  <si>
    <t>MARCELO RAMOS DE LIMA</t>
  </si>
  <si>
    <t>ERIVALDO SACRAMENTO DE ALMEIDA</t>
  </si>
  <si>
    <t>RIDOVAL RANGEL CAVALCANTI</t>
  </si>
  <si>
    <t>NYKAELLE CRISTINA PEREIRA DA ROCHA</t>
  </si>
  <si>
    <t>MARIA APARECIDA HOLANDA MEIRA PESSOA</t>
  </si>
  <si>
    <t>PAULA CRISTINA DE SOUZA PIZETTA</t>
  </si>
  <si>
    <t>PRYSCILA BONATE DOS REIS NEIVA</t>
  </si>
  <si>
    <t>ROSECLEIDE MOREIRA CARNEIRO ALMEIDA</t>
  </si>
  <si>
    <t>VALDIANEIA SOUZA DA SILVA</t>
  </si>
  <si>
    <t>EVANILDE CASTRO DOS SANTOS</t>
  </si>
  <si>
    <t>VALÉRIA DE OLIVEIRA ALCÂNTARA</t>
  </si>
  <si>
    <t>CLAUDICIRA TESTLAF BARTH</t>
  </si>
  <si>
    <t>ANA PAULA CARDOSO SANTOS</t>
  </si>
  <si>
    <t>NIVALDO DE FARIAS</t>
  </si>
  <si>
    <t>RODRIGO FRITZEN</t>
  </si>
  <si>
    <t>VOLMEI POMMERENKE</t>
  </si>
  <si>
    <t>CRISTIAN COUGO</t>
  </si>
  <si>
    <t>JOSIVALDO ALVES DOS SANTOS</t>
  </si>
  <si>
    <t>MARCIO PINHEIRO FIDELIX</t>
  </si>
  <si>
    <t>ANDRE AUGUSTO CAMPOS DE SOUZA</t>
  </si>
  <si>
    <t>DANIEL DA SILVA SANTOS</t>
  </si>
  <si>
    <t>AURELIO FERREIRA DA SILVA JUNIOR</t>
  </si>
  <si>
    <t>EDVONALDO DA SILVA FERREIRA</t>
  </si>
  <si>
    <t>CLAYDSON LIMA DA SILVA</t>
  </si>
  <si>
    <t>JANIO MARTINS BARROS</t>
  </si>
  <si>
    <t>ADEILDO BATISTA DA SILVA</t>
  </si>
  <si>
    <t>ADRIANO JOSE DA SILVA</t>
  </si>
  <si>
    <t>JOAO FERREIRA DOS SANTOS</t>
  </si>
  <si>
    <t xml:space="preserve">FABIO DA SILVA </t>
  </si>
  <si>
    <t xml:space="preserve">GENIVAL SERGIO DA SILVA </t>
  </si>
  <si>
    <t>JOSE RONALDO HENRIQUE GUERRA</t>
  </si>
  <si>
    <t xml:space="preserve">JOSE RODRIGUES DA SILVA </t>
  </si>
  <si>
    <t>CLUBE TRISPORT DE CICLISMO - CTC</t>
  </si>
  <si>
    <t xml:space="preserve">CICERO EVANDRO FECHINE </t>
  </si>
  <si>
    <t>CARLOS ALBERTO MARQUES DA SILVA</t>
  </si>
  <si>
    <t>GIVANILDO JOSE SILVA VENANCIO</t>
  </si>
  <si>
    <t>RONDINELLI DE CARVALHO</t>
  </si>
  <si>
    <t>DENISVAL ALVES DE SOUZA</t>
  </si>
  <si>
    <t>MAGNO SALVO PEREIRA</t>
  </si>
  <si>
    <t>LUIZ INOCENCIO DA SILVA FILHO</t>
  </si>
  <si>
    <t>FERNANDO JAKSON CAVALCANTE MOURA</t>
  </si>
  <si>
    <t>GILVAN BARBOSA DA SILVA</t>
  </si>
  <si>
    <t>DIVACILDO TAVARES GUEDES</t>
  </si>
  <si>
    <t>ERIVANO ALVES DA SILVA</t>
  </si>
  <si>
    <t>NIVALDO NEVES DE SOUSA</t>
  </si>
  <si>
    <t>GILDEMARIO DANTAS DA SILVA</t>
  </si>
  <si>
    <t>JOCINEY ARGOLO OLIVEIRA</t>
  </si>
  <si>
    <t>TARCISIO SIMÕES</t>
  </si>
  <si>
    <t>LUIZ RONALDO SILVA</t>
  </si>
  <si>
    <t>ANTONIO LUCIVANEO LOPES MOTA</t>
  </si>
  <si>
    <t>EXPEDITO DE SANTANA SANTOS</t>
  </si>
  <si>
    <t>JOSÉ ANILTON SOUZA SILVA</t>
  </si>
  <si>
    <t>JOZA WILHAMES DOS SANTOS</t>
  </si>
  <si>
    <t>EDNALDO SANTOS CONCEICAO</t>
  </si>
  <si>
    <t>DERNIVALDO ALMEIDA DOS PASSOS</t>
  </si>
  <si>
    <t>EVERALDO DIAS DO NASCIMENTO</t>
  </si>
  <si>
    <t>ADENILSON FERREIRA DE SANTANA</t>
  </si>
  <si>
    <t>FERNANDO SOUZA</t>
  </si>
  <si>
    <t>FLODOALDO ALVES DOS SANTOS</t>
  </si>
  <si>
    <t>JOSE ROBERTO CONSTANTINO DOS SANTOS</t>
  </si>
  <si>
    <t>JOAO ERILDO SILVA</t>
  </si>
  <si>
    <t>ORLANDO VITOLDO DANIELEWICZ NETO</t>
  </si>
  <si>
    <t>NILSON ACASSIO DOS SANTOS</t>
  </si>
  <si>
    <t>DOUGLAS WEHMUTH</t>
  </si>
  <si>
    <t>ALFREDO MANOEL NETO</t>
  </si>
  <si>
    <t>ANTONIO CARLOS DANTAS</t>
  </si>
  <si>
    <t>ANTONIO EDICIO LIMA PATRIOTA</t>
  </si>
  <si>
    <t>FELINO TEIXEIRA TENORIO FILHO</t>
  </si>
  <si>
    <t>WDELON WILSON BARBOSA DA SILVA</t>
  </si>
  <si>
    <t>GILBERTO DE SA CAVALCANTI</t>
  </si>
  <si>
    <t xml:space="preserve">VALDEMIR CUSTODIO </t>
  </si>
  <si>
    <t>FABIO RONELI CAVALCANTI DE SOUZA</t>
  </si>
  <si>
    <t xml:space="preserve">REGINALDO PEREIRA DA SILVA </t>
  </si>
  <si>
    <t xml:space="preserve">MARCELO LUIS GOMES RIBEIRO </t>
  </si>
  <si>
    <t xml:space="preserve">CLEONACIO ALVES DA SILVA </t>
  </si>
  <si>
    <t xml:space="preserve">EDMILSON NASCIMENTO DA SILVA </t>
  </si>
  <si>
    <t xml:space="preserve">JOSE RONALDO DE SOUZA </t>
  </si>
  <si>
    <t>CARLOS ROGERIO ARAUJO</t>
  </si>
  <si>
    <t>CIDAMAR PARMA</t>
  </si>
  <si>
    <t>MARCOS ROBERTO RUST DE OLIVEIRA</t>
  </si>
  <si>
    <t>FABRICIO CARRARETTO BARRETO</t>
  </si>
  <si>
    <t>JOSE AGNALDO SILVA</t>
  </si>
  <si>
    <t>ERISVALDO LINS DA SILVA</t>
  </si>
  <si>
    <t>LINS TEAM CICLISMO</t>
  </si>
  <si>
    <t>JOSE ARNALDO DA SILVA</t>
  </si>
  <si>
    <t>ITALO AVILA LINS DE ARAUJO</t>
  </si>
  <si>
    <t>EDVANIO ALENCAR DOS SANTOS</t>
  </si>
  <si>
    <t>JOSENILSON BARROS DE OLIVEIRA</t>
  </si>
  <si>
    <t>RICARDO PORTUGAL E SILVA</t>
  </si>
  <si>
    <t>REGIVALDO MARQUES MOREIRA</t>
  </si>
  <si>
    <t>ANTONIO CARLOS CONCEIÇÃO DE JESUS</t>
  </si>
  <si>
    <t>LUIS EDUARDO SOUSA</t>
  </si>
  <si>
    <t>EQUIPE RODA PRESA</t>
  </si>
  <si>
    <t>ANTONIO CARLOS DA SILVA MACHADO</t>
  </si>
  <si>
    <t>GENIVALDO BARBOSA DOS SANTOS</t>
  </si>
  <si>
    <t>TONY ERICK OLIVEIRA ARAUJO</t>
  </si>
  <si>
    <t>MANOEL CLAUDIVAN COSTA</t>
  </si>
  <si>
    <t>REGINALDO PEREIRA DA SILVA</t>
  </si>
  <si>
    <t>ANTONIO GIVALDO BASILIO DA SILVA</t>
  </si>
  <si>
    <t>JOSE ROBERTO DA SILVA</t>
  </si>
  <si>
    <t>EDUARDO JORGE VITORIO GUIMARAES</t>
  </si>
  <si>
    <t>AM</t>
  </si>
  <si>
    <t>ARLINEIDE NUNIS SANTANA</t>
  </si>
  <si>
    <t>ADRIANA SANTANA MACEDO</t>
  </si>
  <si>
    <t>SELMA SILVA MOTA</t>
  </si>
  <si>
    <t>ABS - ASSOCIACAO DE BICICROSS DE SALVADOR</t>
  </si>
  <si>
    <t>MAURICIO MEDEIROS DA MOTA SILVEIRA</t>
  </si>
  <si>
    <t>IVAIR QUEIROZ DE ALBUQUERQUE</t>
  </si>
  <si>
    <t>LUCIANO JORGE OLIVEIRA</t>
  </si>
  <si>
    <t>RICARDO ANDRADE PAIVA</t>
  </si>
  <si>
    <t>MARIO STELIO CAVALCANTI SIQUEIRA</t>
  </si>
  <si>
    <t>BIKE HOUSE - TRUPE DO PEDAL</t>
  </si>
  <si>
    <t>JOSE PRAZERES DO SANTOS SOBRINHO</t>
  </si>
  <si>
    <t>LUIZ ALVES DA SILVA</t>
  </si>
  <si>
    <t>FRANCISCO DAS CHAGAS FERREIRA</t>
  </si>
  <si>
    <t xml:space="preserve">JANILDO RIBEIRO DE SOUZA </t>
  </si>
  <si>
    <t xml:space="preserve">OSMAN FERREIRA LEITE </t>
  </si>
  <si>
    <t>JOSE CARLOS MOURA</t>
  </si>
  <si>
    <t>EVANDRO LUIZ ALBANI</t>
  </si>
  <si>
    <t>CELIO ALVES DA PENHA</t>
  </si>
  <si>
    <t>RILDON MONTEIRO DO ESPIRITO SANTO</t>
  </si>
  <si>
    <t>JEDER REZENDE DE MORAES</t>
  </si>
  <si>
    <t>MAX PIMENTEL DE ALMEIDA MARÇAL</t>
  </si>
  <si>
    <t>ADEVAN LOPES PETRONETTO</t>
  </si>
  <si>
    <t>FERNANDO JOSE TEIXEIRA MEDEIROS</t>
  </si>
  <si>
    <t>CICERO VITAL DO MONTE</t>
  </si>
  <si>
    <t>JEFERSON MANOEL DOS SANTOS</t>
  </si>
  <si>
    <t>LISANIAS FLORIANO DE ALMEIDA</t>
  </si>
  <si>
    <t>DORIVALDO CORREIA DE ABREU</t>
  </si>
  <si>
    <t>FILOBALDO FERREIRA DOS SANTOS</t>
  </si>
  <si>
    <t>RIBAMAR AUGUSTO DA SILVA</t>
  </si>
  <si>
    <t>EDMILSON SILVA RIBEIRO</t>
  </si>
  <si>
    <t>FAUSTO CARLOS BERTIPALHA</t>
  </si>
  <si>
    <t>ROBERTO DI CREDICO</t>
  </si>
  <si>
    <t>JAKSON MOURA DE OLIVEIRA</t>
  </si>
  <si>
    <t>GILTON DE MACEDO MOURA</t>
  </si>
  <si>
    <t>ASSOCIACAO DE CICLISMO NA PROTECAO E DEFESA DA ARARA DE LEAR - ACPEDAL</t>
  </si>
  <si>
    <t>FERNANDO BATISTA DE ARAGÃO</t>
  </si>
  <si>
    <t>GABRIEL MATEUS NOBRE</t>
  </si>
  <si>
    <t>ROBERTO ALENCAR DO NASCIMENTO</t>
  </si>
  <si>
    <t>ANTONIO KNOPF NETO</t>
  </si>
  <si>
    <t>MARCOS ANTONIO BARRETO DA SILVA</t>
  </si>
  <si>
    <t>BIKE DOIS RIOS STORE</t>
  </si>
  <si>
    <t>MARCOS FERREIRA DE ALBUQUERQUE</t>
  </si>
  <si>
    <t>SEVERINO WALTER DA ROCHA AYRES</t>
  </si>
  <si>
    <t>MANOEL DRAHOMIRO DUARTE</t>
  </si>
  <si>
    <t>EDGARD NAVARRO CUNHA</t>
  </si>
  <si>
    <t>ROBERTO TAVARES DOREA</t>
  </si>
  <si>
    <t>ERASMO ALVES DA SILVA</t>
  </si>
  <si>
    <t xml:space="preserve">MANOEL DA CONCEIÇÃO TRINDADE PINTO </t>
  </si>
  <si>
    <t>RICARDO SANTOS ASFORA</t>
  </si>
  <si>
    <t>MARCO ANTONIO BATISTA DE MELO</t>
  </si>
  <si>
    <t>JEAN FRANÇOIS THEVOZ</t>
  </si>
  <si>
    <t>IV GP Alvorada do Sul</t>
  </si>
  <si>
    <t>JANIELLE KARLA MELGAREJO</t>
  </si>
  <si>
    <t>YARA DRIELE MIRANDA DE OLIVEIRA</t>
  </si>
  <si>
    <t>SILENE ZONATTO DE MATTOS</t>
  </si>
  <si>
    <t>ASSOCIACAO PEDAL DOS MESTRES DE RONCADOR</t>
  </si>
  <si>
    <t>13° Desafio de Verão - Balneário Piçarras</t>
  </si>
  <si>
    <t>MANOEL OLIVEIRO COSTA PEREIRA</t>
  </si>
  <si>
    <t>JULIANA DA SILVA AMBROZIO</t>
  </si>
  <si>
    <t>MARONE ELIANE COLLING POMMERENKE</t>
  </si>
  <si>
    <t>ILEIA VANESSA SA REIS</t>
  </si>
  <si>
    <t>ANDRE LUCAS DA SILVA BARBOSA</t>
  </si>
  <si>
    <t>VICTOR ARRUDA SILVA</t>
  </si>
  <si>
    <t>PEDRO MATEUS RODRIGUES PEREIRA</t>
  </si>
  <si>
    <t>MOISES MANOEL DA SILVA FILHO</t>
  </si>
  <si>
    <t>Desafio Porto de Galinhas</t>
  </si>
  <si>
    <t>DENISON GOMES DE SENA</t>
  </si>
  <si>
    <t>ERMIRIO FRANCISCO DE BARROS</t>
  </si>
  <si>
    <t>GUSTAVO ANDRE KOENIGKAN RIBEIRO</t>
  </si>
  <si>
    <t>YASMIM LUANA DA SILVA</t>
  </si>
  <si>
    <t>MILLENE BREDERODES DE QUEIROZ MARINHO</t>
  </si>
  <si>
    <t>DANILO GOMES SILVEIRA</t>
  </si>
  <si>
    <t>IAGO MEDEIROS COELHO</t>
  </si>
  <si>
    <t>YANN GABRIEL OLIVEIRA ALVES DE MACEDO</t>
  </si>
  <si>
    <t>FILIPE ALMEIDA FELIX</t>
  </si>
  <si>
    <t>SHARLYS SILVA DE OLIVEIRA</t>
  </si>
  <si>
    <t>RAYFF LUAN DE MEDEIROS SANTOS</t>
  </si>
  <si>
    <t>JOSE TOMAZ BARBOSA</t>
  </si>
  <si>
    <t>GENTIL LEVINO DOS SANTOS</t>
  </si>
  <si>
    <t>GENIVALDO CAVALCANTI DA SILVA</t>
  </si>
  <si>
    <t>PATRICIA ALVES DE MENDONÇA SILVA</t>
  </si>
  <si>
    <t>CLAUDIVANIA NASCIMENTO DE LIMA DIAS</t>
  </si>
  <si>
    <t>LUIZ OTAVIO MARTINS CAPATO</t>
  </si>
  <si>
    <t>DERLAN CARMINATI CARDOSO</t>
  </si>
  <si>
    <t xml:space="preserve">#1 Copa Capixaba </t>
  </si>
  <si>
    <t>LUIS EDUARDO GONÇALVES REBOUÇAS DE MATOS</t>
  </si>
  <si>
    <t>JULIO CESAR SCHULZ</t>
  </si>
  <si>
    <t>JOSE EVALDO DE FARIAS JUNIOR</t>
  </si>
  <si>
    <t>RAMON FREGONA AVANCI MASSETE</t>
  </si>
  <si>
    <t>DIEGO PIZETTA MOSCHEN</t>
  </si>
  <si>
    <t>VICENTE DE PAULO JUNIOR</t>
  </si>
  <si>
    <t>JOAO GABRIEL COSTALONGA NEGRIS</t>
  </si>
  <si>
    <t>GP Ricardo Pscheidt</t>
  </si>
  <si>
    <t>São Luis Ride 2ª Edição</t>
  </si>
  <si>
    <t>ROMARIO DA SILVA MONTEIRO</t>
  </si>
  <si>
    <t>CARLOS HUMBERTO BEZERRA JUNIOR</t>
  </si>
  <si>
    <t>THIAGO BERTOLDO DE CARVALHO</t>
  </si>
  <si>
    <t>EVERTON MENDONCA DE CARVALHO</t>
  </si>
  <si>
    <t>EMANOEL ANTONIO SILVA LINS</t>
  </si>
  <si>
    <t>ANTHONY SILVA ABREU</t>
  </si>
  <si>
    <t>FLAVIO HENRIQUE DOS SANTOS</t>
  </si>
  <si>
    <t>GUSTAVO GOMES DE BARROS MELRO CRAVEIRO</t>
  </si>
  <si>
    <t>DIEGO MARQUES SANTOS</t>
  </si>
  <si>
    <t>WEILHER ROCHA ALVES</t>
  </si>
  <si>
    <t>JOAO HELDER SILVA ARAGAO</t>
  </si>
  <si>
    <t>FILLIPE ESDRAS SILVA LUCIO</t>
  </si>
  <si>
    <t>EDSON DE CASTRO E SILVA</t>
  </si>
  <si>
    <t>JUCELINO DE OLIVEIRA BRITO</t>
  </si>
  <si>
    <t>DENIS CARLOS PEREIRA DA SILVA</t>
  </si>
  <si>
    <t>JOSE IRANILDO DOS SANTOS</t>
  </si>
  <si>
    <t>EMMANUEL EMERSON DE MEDEIROS GOMES</t>
  </si>
  <si>
    <t>GONCALO TAVARES DOREA JUNIOR</t>
  </si>
  <si>
    <t>IVANILDO BOTELHO DE OLIVEIRA</t>
  </si>
  <si>
    <t>WAGNER LEITE MAGALHAES</t>
  </si>
  <si>
    <t>CICERO AFONSO DA SILVA</t>
  </si>
  <si>
    <t>JOSE AMILTON ALBUQUERQUE TORRES</t>
  </si>
  <si>
    <t>GEORGE HAMILTON MATIAS TORRES</t>
  </si>
  <si>
    <t>JOSIVAL DE ALBUQUERQUE BARBOSA</t>
  </si>
  <si>
    <t>MAYARA KETLLY SILVA DOS SANTOS</t>
  </si>
  <si>
    <t>Desafio Arara de Lear</t>
  </si>
  <si>
    <t>CAT</t>
  </si>
  <si>
    <t>MEL</t>
  </si>
  <si>
    <t>M23</t>
  </si>
  <si>
    <t>ROMULO DE SOUZA BRITO</t>
  </si>
  <si>
    <t>FEL</t>
  </si>
  <si>
    <t>MAGNOLIA PEREIRA DOS ANJOS</t>
  </si>
  <si>
    <t>MAURICIO DE OLIVEIRA LIMA NETO</t>
  </si>
  <si>
    <t>GUSTAVO BERGUE SANTOS DE ARAUJO</t>
  </si>
  <si>
    <t>JOSE ELENILDO DA SILVA</t>
  </si>
  <si>
    <t>JOSE FERNANDES DE OLIVEIRA JUNIOR</t>
  </si>
  <si>
    <t>PAULO BRUNO ALMEIDA ARAUJO</t>
  </si>
  <si>
    <t>JOSE FERNANDO SOUZA ANUNCIAÇÃO</t>
  </si>
  <si>
    <t>VINICIUS RODRIGUES DA SILVA</t>
  </si>
  <si>
    <t>JOSE IVAN DE SOUZA VIANA</t>
  </si>
  <si>
    <t>TIAGO CARDOSO DE MACEDO</t>
  </si>
  <si>
    <t>DULCELIO WILDSON SOUZA DE SANTANA</t>
  </si>
  <si>
    <t>ANTONIO ESTEVES DA ROCHA</t>
  </si>
  <si>
    <t>LUCIANA SOUZA FONTES</t>
  </si>
  <si>
    <t>CAMILA NUNES CARVALHO DECIO</t>
  </si>
  <si>
    <t>RITA DE CASSIA MACEDO BARRETO COUTINHO</t>
  </si>
  <si>
    <t>KAUA SANTOS NUNES</t>
  </si>
  <si>
    <t>JOAO VICTOR SILVESTRE DE SOUZA BEZERRA</t>
  </si>
  <si>
    <t>GILBERTO GUIMARAES SANTOS JUNIOR</t>
  </si>
  <si>
    <t>JOSE ALAN SOARES SERAFIM</t>
  </si>
  <si>
    <t>KELVENG CARLISSON PETUBA MAGALHAES</t>
  </si>
  <si>
    <t>JACKSON JOSE DOS SANTOS JUNIOR</t>
  </si>
  <si>
    <t>MARIO SERGIO DANTAS DE OLIVEIRA</t>
  </si>
  <si>
    <t>GENILSON NASCIMENTO DA CRUZ</t>
  </si>
  <si>
    <t>VALDEIR DA CONCEIÇÃO OLIVEIRA SANTOS</t>
  </si>
  <si>
    <t xml:space="preserve">	ASSOCIACAO SUCUARANAS</t>
  </si>
  <si>
    <t>ANDRE LUIZ GUIMARAES ROSARIO</t>
  </si>
  <si>
    <t>RINALDO CARDOSO DANTAS</t>
  </si>
  <si>
    <t>JOSE GINALDO MARQUES</t>
  </si>
  <si>
    <t>JOSE AMINTAS DA SILVA</t>
  </si>
  <si>
    <t>JOSE ANCELMO SANTOS CELESTINO</t>
  </si>
  <si>
    <t>THIAGO RANGEL RANOLFI</t>
  </si>
  <si>
    <t>LUIZ SERGIO BRASIL RIBEIRO DE AZEVEDO JUNIOR</t>
  </si>
  <si>
    <t>MTB da Moda</t>
  </si>
  <si>
    <t>CIMTB #1 - Conceição do Mato Dentro</t>
  </si>
  <si>
    <t>GUSTAVO XAVIER DE OLIVEIRA PEREIRA</t>
  </si>
  <si>
    <t>ALEX JUNIOR MALACARNE</t>
  </si>
  <si>
    <t>NICOLAS RAFHAEL AMANCIO ROMAO</t>
  </si>
  <si>
    <t>MARIO COUTO GREGO SANTOS</t>
  </si>
  <si>
    <t>GUSTAVO DE SOUZA NOGUEIRA</t>
  </si>
  <si>
    <t>F23</t>
  </si>
  <si>
    <t>ISABELLA MOREIRA LACERDA GROSSI</t>
  </si>
  <si>
    <t>LIEGE DA SILVA WALTER</t>
  </si>
  <si>
    <t>JOSE RICARDO MACEDO NOGUEIRA</t>
  </si>
  <si>
    <t>MATHEUS FELIPE SIQUEIRA FERNANDES</t>
  </si>
  <si>
    <t>RIKELMY TADEU SILVA SIMOES</t>
  </si>
  <si>
    <t>ALEX DOS SANTOS FERREIRA</t>
  </si>
  <si>
    <t>MARLLON FELIPE SOARES DE MELO</t>
  </si>
  <si>
    <t>NICACIO AMARAL DIAS DE ARRUDA</t>
  </si>
  <si>
    <t>ERNANE HENRIQUE DE JESUS CRUZ</t>
  </si>
  <si>
    <t>GUILHERME AUGUSTO BITENCOURT NOGUEIRA</t>
  </si>
  <si>
    <t>GERALDO RODRIGUES DA SILVA JUNIOR</t>
  </si>
  <si>
    <t>FELIPE PLASCIDIS BARBOSA</t>
  </si>
  <si>
    <t>JUAREZ CAMPOLINA MACHADO</t>
  </si>
  <si>
    <t>DAIVYSON ALVES CUNHA</t>
  </si>
  <si>
    <t>CARLOS LEONIDAS DA SILVA</t>
  </si>
  <si>
    <t>WILIAM EUSTAQUIO CORREA</t>
  </si>
  <si>
    <t>GUSTAVO RIBEIRO JORGE</t>
  </si>
  <si>
    <t>MARCELO MAGNO LOPES</t>
  </si>
  <si>
    <t>STEFANO MILANI DE MAGALHAES DRUMMOND</t>
  </si>
  <si>
    <t>EDUARDO JOSE SOUTO SOARES</t>
  </si>
  <si>
    <t>RUBERLEI CASEMIRO COUTINHO</t>
  </si>
  <si>
    <t>KARIM DE SOUSA MARINS</t>
  </si>
  <si>
    <t>MARCIA HELENA DE PAULA MATOS</t>
  </si>
  <si>
    <t>JOSE ROBERTO FRANÇA</t>
  </si>
  <si>
    <t>ADENISSON LISBOA DE ARAUJO</t>
  </si>
  <si>
    <t>JOSE NOELITON DA SILVA FILHO</t>
  </si>
  <si>
    <t>True X 2026 - MTB XCM</t>
  </si>
  <si>
    <t>THIAGO GOMES VIEIRA</t>
  </si>
  <si>
    <t>1º Cacimba Bike Fest</t>
  </si>
  <si>
    <t>FELIPE DO NASCIMENTO DE LIMA</t>
  </si>
  <si>
    <t>ERICLIS MATIAS FAUSTINO</t>
  </si>
  <si>
    <t>DIEGO CAVALCANTE DOS SANTOS</t>
  </si>
  <si>
    <t>CARLOS HENRIQUE ALEXANDRE DA SILVA</t>
  </si>
  <si>
    <t>LUCAS SANTOS SOUZA</t>
  </si>
  <si>
    <t>CICLO BIKE</t>
  </si>
  <si>
    <t>DANIEL DE SOUZA SANTOS</t>
  </si>
  <si>
    <t>ALISSON BRUNO DOS SANTOS SILVA</t>
  </si>
  <si>
    <t>GABRIEL VASCONCELOS</t>
  </si>
  <si>
    <t>EVANDERSON DE SOUSA GOMES</t>
  </si>
  <si>
    <t>LEONARDO DOS SANTOS GUEDES</t>
  </si>
  <si>
    <t>JOSE JUNIOR BATISTA DA SILVA</t>
  </si>
  <si>
    <t>BRENO SALES BARROS</t>
  </si>
  <si>
    <t>MANOEL EDUARDO DO NASCIMENTO SILVA</t>
  </si>
  <si>
    <t>JOSE CARLOS MENDES</t>
  </si>
  <si>
    <t>LUIZ CARLOS DE SOUZA SANTOS</t>
  </si>
  <si>
    <t>BIKE TOP TEAM</t>
  </si>
  <si>
    <t>WALKER COUTINHO CUNHA FILHO</t>
  </si>
  <si>
    <t>GABRIEL HENRIQUE CARDOSO FARIAS</t>
  </si>
  <si>
    <t>JOACI OLIVEIRA DA SILVA</t>
  </si>
  <si>
    <t>GUILHERME CAMINHA TORRES</t>
  </si>
  <si>
    <t>MARCONI FLORENCIO DE LIMA</t>
  </si>
  <si>
    <t>THIAGO LACERDA QUERINO DE ALBUQUERQUE</t>
  </si>
  <si>
    <t>RISOCLEI FERREIRA QUIXABEIRA</t>
  </si>
  <si>
    <t>JIDDU KRISHNAMURTI FERNANDES FAHEINA</t>
  </si>
  <si>
    <t>JAIR DA SILVA SOUZA</t>
  </si>
  <si>
    <t>JOSENILDO DA SILVA COSTA</t>
  </si>
  <si>
    <t>ASSOCIACAO SOLEDADENSE DE ESPORTE E APOIO AO CICLISTA</t>
  </si>
  <si>
    <t>ELISANDRO DA SILVA FERREIRA</t>
  </si>
  <si>
    <t>BRAZILIANO JERONIMO VIEIRA FREIRE</t>
  </si>
  <si>
    <t>LUCINALDO BATISTA DE MEDEIROS</t>
  </si>
  <si>
    <t>ANTONIO ALMERIO FERREIRA MARRA JUNIOR</t>
  </si>
  <si>
    <t>LUCIANO LUCAS DOS SANTOS</t>
  </si>
  <si>
    <t>WELLINGTON DA SILVA FRANCO</t>
  </si>
  <si>
    <t>RUBENS LOPES DE MEDEIROS</t>
  </si>
  <si>
    <t>COLEGIO INCENTIVO</t>
  </si>
  <si>
    <t>GILBERTO BARBOSA</t>
  </si>
  <si>
    <t>CRISTOVAO LOURENCO RODRIGUES</t>
  </si>
  <si>
    <t>MARTO GERALDO SOARES DE LUCENA</t>
  </si>
  <si>
    <t>RAYSSA NAYALLA PEREIRA DE BRITO</t>
  </si>
  <si>
    <t>TACIANE FERNANDES DE MELO</t>
  </si>
  <si>
    <t>RENATTA MARIA ALEXANDRE DA SILVA</t>
  </si>
  <si>
    <t>MARIANNE DE MEDEIROS MACHADO</t>
  </si>
  <si>
    <t>HELOISA MELO DO NASCIMENTO</t>
  </si>
  <si>
    <t>SILVIA MARIA MEDEIROS DE MORAIS SACO</t>
  </si>
  <si>
    <t>ADRIANA DO NASCIMENTO FERREIRA</t>
  </si>
  <si>
    <t>Ranking Gaúcho de MTB Nova Petrópolis</t>
  </si>
  <si>
    <t>MATHEUS PULZ DA ROSA</t>
  </si>
  <si>
    <t>RS</t>
  </si>
  <si>
    <t>JHEAN SERTOLI PEDROZO</t>
  </si>
  <si>
    <t>FUSION RACE TEAM</t>
  </si>
  <si>
    <t>RENAN BORGES DA SILVA</t>
  </si>
  <si>
    <t>GREMIO ATLETICO OSORIENSE</t>
  </si>
  <si>
    <t>LEONARDO LONGO</t>
  </si>
  <si>
    <t>ASSOCIACAO GARIBALDENSE DE CICLISMO</t>
  </si>
  <si>
    <t>ARTUR CAIO DEOLINDO</t>
  </si>
  <si>
    <t>HIAGO OCCHI</t>
  </si>
  <si>
    <t>EQUIPE SPEED BIKE AQUABELLA TEAM</t>
  </si>
  <si>
    <t>LUCIANO PEREIRA PIRES FILHO</t>
  </si>
  <si>
    <t>ASSOCIACAO DE CICLISMO DO JACUI</t>
  </si>
  <si>
    <t>CLEITON LUIZ ROHR</t>
  </si>
  <si>
    <t>Grande Desafio São Fidelis XCM Estrada Real</t>
  </si>
  <si>
    <t>CINTIA DE ALMEIDA DA COSTA</t>
  </si>
  <si>
    <t>ROCHA SPORTS</t>
  </si>
  <si>
    <t>RJ</t>
  </si>
  <si>
    <t>SAMARA MACEDO DA COSTA DE FREITAS</t>
  </si>
  <si>
    <t xml:space="preserve">	PRIME BIKE MACAÉ</t>
  </si>
  <si>
    <t>ELIZABETH CHAGAS DA SILVA TEIXEIRA</t>
  </si>
  <si>
    <t>AMANDA COUTINHO HENRIQUES</t>
  </si>
  <si>
    <t>SILVIA MAGALHAES DE SOUZA</t>
  </si>
  <si>
    <t>PAULA DE CASSIA MACHADO BEGA</t>
  </si>
  <si>
    <t xml:space="preserve">	ROCHA SPORTS</t>
  </si>
  <si>
    <t>SEBASTIÃO CARDOSO SEVERINO</t>
  </si>
  <si>
    <t>NIEDSON PASTOR DE ALBUQUERQUE</t>
  </si>
  <si>
    <t>OSVALDO LUIZ MORAES BARCELLOS</t>
  </si>
  <si>
    <t>JOVANE CORREA DE SOUZA</t>
  </si>
  <si>
    <t>LUIS ANTONIO MACHADO CORTE REAL DELGADO</t>
  </si>
  <si>
    <t>EDSON DE SOUZA GOMES</t>
  </si>
  <si>
    <t>PAULO HENRIQUE SOARES CRUZ</t>
  </si>
  <si>
    <t>SABINO SALES DE OLIVEIRA</t>
  </si>
  <si>
    <t>CARLOS FREDERICO MUNIZ CAMPOS</t>
  </si>
  <si>
    <t>LUIZ CLAUDIO CARDOSO DE OLIVEIRA</t>
  </si>
  <si>
    <t>PRIME BIKE MACAÉ</t>
  </si>
  <si>
    <t>VITOR DE ANDRADE BENTO</t>
  </si>
  <si>
    <t>BRENER MAIA ONOFRE</t>
  </si>
  <si>
    <t>MARCIEL DE MATOS CORREA</t>
  </si>
  <si>
    <t>JOUBER FREIXO GONÇALVES</t>
  </si>
  <si>
    <t>PEDRO LUCAS LEAL JALOTO DOS PASSOS</t>
  </si>
  <si>
    <t>DESAN DOMINI MKO</t>
  </si>
  <si>
    <t>FELIPE PAULA ZAROR PEREIRA</t>
  </si>
  <si>
    <t>RAFAEL MARTINS DE FREITAS</t>
  </si>
  <si>
    <t>ROBSON MARTINS PINTO</t>
  </si>
  <si>
    <t>CLAUDIO ROBERTO ALVES DE SOUZA</t>
  </si>
  <si>
    <t>ARNOBIO ALFENA LOPES NETO</t>
  </si>
  <si>
    <t>ROBERTO CLAUDIO FERREIRA DE OLIVEIRA</t>
  </si>
  <si>
    <t>ROGERIO FIALHO SILVEIRA LUZ</t>
  </si>
  <si>
    <t>ANTONIO CARLOS MACHADO ALMEIDA</t>
  </si>
  <si>
    <t>CARLOS IVAN SOARES CRETTON</t>
  </si>
  <si>
    <t>GUSTAVO SOARES</t>
  </si>
  <si>
    <t>ERINALDO DOS SANTOS SILVA</t>
  </si>
  <si>
    <t>CESAR DE ALMEIDA COUTINHO</t>
  </si>
  <si>
    <t>LUCIANO DE AZEVEDO BRITO</t>
  </si>
  <si>
    <t>EDUARDO MARTINS DE FREITAS</t>
  </si>
  <si>
    <t>SIDNEY ALVES PEREIRA</t>
  </si>
  <si>
    <t>IZAIAS DE OLIVEIRA TEIXEIRA</t>
  </si>
  <si>
    <t>GUSMAR SOARES DE OLIVEIRA JÚNIOR</t>
  </si>
  <si>
    <t>GO</t>
  </si>
  <si>
    <t>BRUNO ALESSANDRO LIMA DA SILVA</t>
  </si>
  <si>
    <t>THIAGO MADUREIRA DA CUNHA</t>
  </si>
  <si>
    <t>EDUARDO CABRAL DE FREITAS</t>
  </si>
  <si>
    <t>HELLYSON DE SOUZA GOMES</t>
  </si>
  <si>
    <t>JEFERSON DA SILVA STROLIGO</t>
  </si>
  <si>
    <t>LUAN DOS SANTOS AMORIM</t>
  </si>
  <si>
    <t>LEONARDO LOPES DA SILVA MELLO</t>
  </si>
  <si>
    <t>WENDEL SAULO CONCEIÇÃO SILVA</t>
  </si>
  <si>
    <t>MARCOS PAULO ANDRADE DA CONCEIÇÃO</t>
  </si>
  <si>
    <t>LEONARDO DA COSTA MOTA</t>
  </si>
  <si>
    <t>WELLINGTON MAGLIANO SANNA</t>
  </si>
  <si>
    <t>FAUSTO DE AGUIAR COSTA</t>
  </si>
  <si>
    <t>VITOR MOZER SILVA</t>
  </si>
  <si>
    <t>HELIO DE FREITAS JUNIOR</t>
  </si>
  <si>
    <t>9ª Copa Paraíba de MTB XCM</t>
  </si>
  <si>
    <t>BRENO VINYCIUS DA SILVA BATISTA</t>
  </si>
  <si>
    <t>JOAO VITOR DOS SANTOS FIGUEIREDO</t>
  </si>
  <si>
    <t>ANTONIONE ESTANISLAU DOS SANTOS</t>
  </si>
  <si>
    <t>EMANUEL RICARDO COSTA TABOSA DE FRANCA</t>
  </si>
  <si>
    <t>DANILO WESLEY DA CONCEICAO FERREIRA</t>
  </si>
  <si>
    <t>JOSE DANRLEY CAVALCANTE DOS SANTOS</t>
  </si>
  <si>
    <t>EQUIPE ABCYCLING</t>
  </si>
  <si>
    <t>BRUNO FAGNER DE SOUZA ALVES</t>
  </si>
  <si>
    <t>ANDERSON BARROS DE SOUZA</t>
  </si>
  <si>
    <t>EDERLANDO SANTOS DA SILVA</t>
  </si>
  <si>
    <t>VINICIUS DOS SANTOS TARQUINO</t>
  </si>
  <si>
    <t>JOSE RODRIGO LUCIO DO NASCIMENTO</t>
  </si>
  <si>
    <t>HENNAN SILVA ROCHA</t>
  </si>
  <si>
    <t>JOSE PAULO VITORINO DOS SANTOS JUNIOR</t>
  </si>
  <si>
    <t>JOAO DO NASCIMENTO RANGEL</t>
  </si>
  <si>
    <t>NORTHON GUIMARAES GUERRA</t>
  </si>
  <si>
    <t>RICARDO TIBURCIO DA SILVA</t>
  </si>
  <si>
    <t>DOMINIQUE DA SILVA DIAS</t>
  </si>
  <si>
    <t>AILTON CARLOS DE ARAUJO</t>
  </si>
  <si>
    <t>RAPHAEL TOSTO PEREIRA</t>
  </si>
  <si>
    <t>ANTONIO JERONIMO SOBRINHO</t>
  </si>
  <si>
    <t>CICERO ANTONIO DO NASCIMENTO FILHO</t>
  </si>
  <si>
    <t>EMMANUEL BENNING LEAL</t>
  </si>
  <si>
    <t>MURILO RENATO PEREIRA DE VASCONCELOS</t>
  </si>
  <si>
    <t>JEANE RODRIGUES PEREIRA SANTANA</t>
  </si>
  <si>
    <t>#2 Copa Capixaba de MTB XCM</t>
  </si>
  <si>
    <t>SELTON MARTINS DE SOUZA JUNIOR</t>
  </si>
  <si>
    <t>MATHEUS DE SOUZA MARTINS</t>
  </si>
  <si>
    <t>EQUIPE GRT - GUARAPARI RACE TEAM</t>
  </si>
  <si>
    <t>VINICIUS MONTEIRO MOTA</t>
  </si>
  <si>
    <t>BRUNO SCHUVANZ CARDOSO</t>
  </si>
  <si>
    <t>ALEXANDRE ARAUJO ROCHA</t>
  </si>
  <si>
    <t>GUILHERME RAMALHETE DE ARAUJO</t>
  </si>
  <si>
    <t>RODRIGO DOS SANTOS VIEIRA</t>
  </si>
  <si>
    <t>FABIO KOEHLER NASCIMENTO</t>
  </si>
  <si>
    <t>WELLINGTON SILVA SANTOS</t>
  </si>
  <si>
    <t>NIVALDO LUIZ DIAS</t>
  </si>
  <si>
    <t>GUSTAVO DE SOUZA AZEVEDO</t>
  </si>
  <si>
    <t>ANGELICA DOS SANTOS NASCIMENTO</t>
  </si>
  <si>
    <t>Desafio do Bagre - MTB XCM</t>
  </si>
  <si>
    <t>ALLISON VIEIRA DA SILVA</t>
  </si>
  <si>
    <t>JEAN ANGELINO DA SILVA</t>
  </si>
  <si>
    <t>LUCAS GABRIEL DA SILVA PEREIRA</t>
  </si>
  <si>
    <t>DEYGNY DA SILVA BARBOSA</t>
  </si>
  <si>
    <t>LUIZ CARLOS SANTOS DA SILVA</t>
  </si>
  <si>
    <t>HELIO DA SILVA FLORENCIO</t>
  </si>
  <si>
    <t>WALISSON DA SILVA</t>
  </si>
  <si>
    <t>KENNEDY ROBERLAN OLIVEIRA DA SILVA</t>
  </si>
  <si>
    <t>ANTONIO JACKSON DA SILVA</t>
  </si>
  <si>
    <t>JOSE CICERO DA SILVA</t>
  </si>
  <si>
    <t>EDVANIO AVELINO</t>
  </si>
  <si>
    <t>LUCIANO BORBA ARAUJO</t>
  </si>
  <si>
    <t>MARCELO ALVAREZ FRANCISCO</t>
  </si>
  <si>
    <t xml:space="preserve">	LITORAL BIKE SHOP LTDA</t>
  </si>
  <si>
    <t>ELPIDIO ENOQUE DE ARAUJO</t>
  </si>
  <si>
    <t>FRANCISMARY BARROS DA SILVA</t>
  </si>
  <si>
    <t>Desafio Entre Serras</t>
  </si>
  <si>
    <t>XCS3</t>
  </si>
  <si>
    <t>FRANCISCO HENRIQUE SOUSA SILVA</t>
  </si>
  <si>
    <t>PABLO JOHNSON SCHERER MOREIRA</t>
  </si>
  <si>
    <t>RONALDE SANTOS FACUNDES</t>
  </si>
  <si>
    <t>ALISSON FAGUNDES DE ALENCAR SILVA</t>
  </si>
  <si>
    <t>MANOEL GABRIEL MARQUES DE SOUSA</t>
  </si>
  <si>
    <t>MARCELO HENRIQUE DUARTE LIMA</t>
  </si>
  <si>
    <t>ZONA 5 - CLUBE DE PERFORMANCE</t>
  </si>
  <si>
    <t>MA</t>
  </si>
  <si>
    <t>ERILSON SÁ PONTES</t>
  </si>
  <si>
    <t>EDINALDO CESAR SILVA FILHO</t>
  </si>
  <si>
    <t>VICTOR CHAVES FEITOSA</t>
  </si>
  <si>
    <t>LUCAS FERREIRA COSTA</t>
  </si>
  <si>
    <t>GEORGE LUCAS ALENCAR RIBEIRO</t>
  </si>
  <si>
    <t>LUIZ FILIPE DA SILVA ROCHA </t>
  </si>
  <si>
    <t>BEETHOVEN DE ALMEIDA AMORIM</t>
  </si>
  <si>
    <t>INSTITUTO COLINA BIKE TEAM</t>
  </si>
  <si>
    <t>ANTÔNIO TEIXEIRA NORONHA NETO</t>
  </si>
  <si>
    <t>GUILHERME FRANCA VIEIRA</t>
  </si>
  <si>
    <t>SAVIO LOPES RABELO</t>
  </si>
  <si>
    <t>ALEFF DE SOUSA MIRANDA</t>
  </si>
  <si>
    <t>MM TEAM</t>
  </si>
  <si>
    <t>MARCELO COSTA ROCHA</t>
  </si>
  <si>
    <t>MARCELO VEIGA DA COSTA TAVARES</t>
  </si>
  <si>
    <t>SAYMON MASCARENHAS DE LIMA</t>
  </si>
  <si>
    <t>JONNATAS ALENCAR LEAO </t>
  </si>
  <si>
    <t>LEANDRO ANTONIO BERTELLI</t>
  </si>
  <si>
    <t>ANTONIO EDUARDO PEREIRA DE SOUZA</t>
  </si>
  <si>
    <t>FRANCISCO WANDSON BARROS SILVA</t>
  </si>
  <si>
    <t>PEDRO HENRIQUE DA SILVA CONCEICAO</t>
  </si>
  <si>
    <t>PEDALA BALSAS TEAM</t>
  </si>
  <si>
    <t>FILLIPE GUEDES LEITE SILVESTRE </t>
  </si>
  <si>
    <t>THIAGO CESAR DA SILVA VALE</t>
  </si>
  <si>
    <t>VAGNO JESUS TEAM</t>
  </si>
  <si>
    <t>EFRAIM FONTES ALVES</t>
  </si>
  <si>
    <t>FELIPE FELICIO DE OLIVEIRA</t>
  </si>
  <si>
    <t>MARCIO ROUVIER DOS SANTOS</t>
  </si>
  <si>
    <t>GARROTE RADICAL TEAM</t>
  </si>
  <si>
    <t>MICHAEL JARDES DE LIMA CAMPELO</t>
  </si>
  <si>
    <t>ANTONIO GILIARDE BARROSO DA SILVA</t>
  </si>
  <si>
    <t>PEDAL LIVRE TEAM</t>
  </si>
  <si>
    <t>MICHEL LEANDRO FRAGA</t>
  </si>
  <si>
    <t>WALTER JUNIOR RICARDO DE FREITAS</t>
  </si>
  <si>
    <t>ASSOCIACAO DE CICLISMO DE FRECHEIRINHA</t>
  </si>
  <si>
    <t>EUCENIO FERREIRA LIMA</t>
  </si>
  <si>
    <t>FELIPE LAURO COSTA DE OLIVEIRA</t>
  </si>
  <si>
    <t>FRANCISCO DAS CHAGAS SOUSA NASCIMENTO</t>
  </si>
  <si>
    <t>EMANUEL CASTRO SOUSA</t>
  </si>
  <si>
    <t>RENATO ALVES GOMES ROCHA</t>
  </si>
  <si>
    <t>ALLAN LUZ GUIMARAES</t>
  </si>
  <si>
    <t>PICOS PEDAL CLUBE</t>
  </si>
  <si>
    <t>JOAO THIAGO ARAUJO MOREIRA</t>
  </si>
  <si>
    <t>ANTONIO FRANCISCO SILVA ARAUJO</t>
  </si>
  <si>
    <t>ISIRAN ISIDORIO DE CARVALHO</t>
  </si>
  <si>
    <t>FRANCISCO ADEILTON DA SILVA</t>
  </si>
  <si>
    <t>GLEYDSON FABRICIO DE OLIVEIRA COSTA</t>
  </si>
  <si>
    <t>FRANCISCO WAGNER MELO DE LOIOLA</t>
  </si>
  <si>
    <t>PAULO IVANDI GUIMARAES DA SILVA JUNIOR</t>
  </si>
  <si>
    <t>THIAGO OLIVEIRA CAVALCANTI</t>
  </si>
  <si>
    <t>RODRIGO PAIVA DE ARAUJO GOES</t>
  </si>
  <si>
    <t>BERNARDO TERTO DE MAGALHAES</t>
  </si>
  <si>
    <t>MARCELINO DE MIRANDA PINTO</t>
  </si>
  <si>
    <t>MARCILIO EDUARDO MONTEIRO</t>
  </si>
  <si>
    <t>TIMOTEO DA ROCHA CARVALHO</t>
  </si>
  <si>
    <t>FRANCISCO ROBERTO DE OLIVEIRA</t>
  </si>
  <si>
    <t>FRANCISCO RAMIRO SOARES CASTRO</t>
  </si>
  <si>
    <t>FRANCISCO FAUSTINO DIAS</t>
  </si>
  <si>
    <t>JOSE GEILSON DO NASCIMENTO</t>
  </si>
  <si>
    <t>WALLACE SANTOS BRITO</t>
  </si>
  <si>
    <t>ANAILTON LUSTOZA BRANDAO</t>
  </si>
  <si>
    <t>DAVI NOGUEIRA MATOS</t>
  </si>
  <si>
    <t>JOSE BRANDAO DE SOUSA</t>
  </si>
  <si>
    <t>FRANCISCO MANUEL REIS</t>
  </si>
  <si>
    <t>MARCIO DOBEL BENIGNO</t>
  </si>
  <si>
    <t>MOACIR OLIVEIRA DOS SANTOS</t>
  </si>
  <si>
    <t>AILTON DE SOUSA LIMA</t>
  </si>
  <si>
    <t>JOAO JUVENCIO MAXIMO BEZERRA</t>
  </si>
  <si>
    <t>PAULO MARCELO OLIVEIRA</t>
  </si>
  <si>
    <t>DAMIAO ROLIM DA SILVA</t>
  </si>
  <si>
    <t>EDMILSON FURTADO DE LACERDA</t>
  </si>
  <si>
    <t>JOAO DE SOUZA LEITE</t>
  </si>
  <si>
    <t>ANTONIO LOPES DE SOUSA</t>
  </si>
  <si>
    <t>ANTONIO ALFREDO PARENTE JUNIOR</t>
  </si>
  <si>
    <t>LEYDIANE DE LIMA BARRETO BERTELLI</t>
  </si>
  <si>
    <t>RAYSSA ALVES BARBOSA</t>
  </si>
  <si>
    <t>MARIA DE FATIMA PAES DOS SANTOS</t>
  </si>
  <si>
    <t>THE BROTHERS TEAM</t>
  </si>
  <si>
    <t>JANICE FARIAS E SILVA</t>
  </si>
  <si>
    <t>MARINA NORONHA LIMA SILVEIRA</t>
  </si>
  <si>
    <t>SABINA FRAGA DA SILVA PASSOS VIANA</t>
  </si>
  <si>
    <t>ELISANGELA BISPO RODRIGUES VIANA</t>
  </si>
  <si>
    <t>KATIA ANDREA DOS SANTOS AMORIM</t>
  </si>
  <si>
    <t>EQUIPE SIP</t>
  </si>
  <si>
    <t>PA</t>
  </si>
  <si>
    <t>Capivara Ride Ultra Marathon</t>
  </si>
  <si>
    <t>SHERMAN TREZZA DE PAIVA</t>
  </si>
  <si>
    <t>RODRIGO SILVA ROSA</t>
  </si>
  <si>
    <t>MATHEUS EDUARDO FRANCISCON</t>
  </si>
  <si>
    <t>SOUL EXTREME RACING TEAM</t>
  </si>
  <si>
    <t>EIKI YAMAUCHI LEONCIO</t>
  </si>
  <si>
    <t>CAIO BERGAMASCO SANTANA</t>
  </si>
  <si>
    <t>CARLOS EDUARDO KENZO OLIVEIRA TSURU</t>
  </si>
  <si>
    <t>FABIO DE MACEDO MORAIS</t>
  </si>
  <si>
    <t>FABIO LAFAEL FERNANDES DA COSTA JUNIOR</t>
  </si>
  <si>
    <t>AFRANIO DIAS DOS SANTOS FILHO</t>
  </si>
  <si>
    <t>THIAGO ALVES DE LIMA</t>
  </si>
  <si>
    <t>ASSOCIAÇÃO DOS CICLISTAS DA PARAIBA</t>
  </si>
  <si>
    <t>WELLINGTON DO NASCIMENTO GABRIEL</t>
  </si>
  <si>
    <t>CARLOS THARLYSON ALVES DA SILVA</t>
  </si>
  <si>
    <t>ALISSON RAFAEL ZEPECHOUKA</t>
  </si>
  <si>
    <t>FABIANO BARBOSA MOREIRA</t>
  </si>
  <si>
    <t>PAULO HENRIQUE REGINATO</t>
  </si>
  <si>
    <t>ALOIZIO EDSON PETT</t>
  </si>
  <si>
    <t>LUIZ HENRIQUE COCUZZI</t>
  </si>
  <si>
    <t>ACRS CYCLING TEAM/SEMEL/AUDAX/ROYAL CICLO</t>
  </si>
  <si>
    <t>JOÃO VICTOR DOS SANTOS SOUSA</t>
  </si>
  <si>
    <t>NICOLAS RYAN MESQUITA OLIVEIRA</t>
  </si>
  <si>
    <t>PIRIPIRI TEAM</t>
  </si>
  <si>
    <t>GIRO FORTE</t>
  </si>
  <si>
    <t>THIAGO NUNES GONÇALVES</t>
  </si>
  <si>
    <t>EXERCITA</t>
  </si>
  <si>
    <t>LUCAS BARROS CARVALHO</t>
  </si>
  <si>
    <t>OLD BIKES</t>
  </si>
  <si>
    <t>LUIZ MIGUEL CAMPOS HONORIO</t>
  </si>
  <si>
    <t>LUCIO OTAVIO SOARES</t>
  </si>
  <si>
    <t>ARTHUR FERNANDES FRANCO</t>
  </si>
  <si>
    <t>LUIZ FELIPE NABAHIER DUARTE</t>
  </si>
  <si>
    <t>THIAGO FREITAS SOUZA</t>
  </si>
  <si>
    <t>JOSE VITOR DONADIO SILVA</t>
  </si>
  <si>
    <t>GABRIEL RODRIGO DA SILVA GONCALVES</t>
  </si>
  <si>
    <t>KAREN FERNANDES OLIMPIO</t>
  </si>
  <si>
    <t>ANA LAURA OLIVEIRA DE MORAES</t>
  </si>
  <si>
    <t>CAROLINA FERREIRA</t>
  </si>
  <si>
    <t>ALANA SANTANA DA SILVA</t>
  </si>
  <si>
    <t>ANA LUCIA BEZERRA SOARES</t>
  </si>
  <si>
    <t>VDB RACING</t>
  </si>
  <si>
    <t>BRUNA RAISSA DE SOUSA OLIVEIRA</t>
  </si>
  <si>
    <t>OLS BIKES</t>
  </si>
  <si>
    <t>IARA CAETANO LEITE</t>
  </si>
  <si>
    <t>SARA DE SOUZA FELIX</t>
  </si>
  <si>
    <t>RODRIGO OLIVEIRA MARANHAO</t>
  </si>
  <si>
    <t>WANDERSON ERINALDO DE SOUSA</t>
  </si>
  <si>
    <t>CARLOS EDUARDO GOMES LIMA</t>
  </si>
  <si>
    <t>VINICIUS CUNHA PONTES</t>
  </si>
  <si>
    <t>JEFERSON LOPES SANGUINE</t>
  </si>
  <si>
    <t>SNAP BIKE SHOP</t>
  </si>
  <si>
    <t>JUAN PABLO VEIGA</t>
  </si>
  <si>
    <t>CARLOS VINICIUS DE SOUSA ALVES</t>
  </si>
  <si>
    <t>TALISSON EMANUEL OLIVEIRA MELO</t>
  </si>
  <si>
    <t>YURI KELVIN SOUSA AMARAL BRITO GOMES</t>
  </si>
  <si>
    <t>ARTHUR HENRIQUE DE ARAÚJO NASCIMENTO</t>
  </si>
  <si>
    <t>RAFAEL PEREIRA MARTINS</t>
  </si>
  <si>
    <t>CÍCERO DAMIÃO GOMES SANTIAGO</t>
  </si>
  <si>
    <t>ASSOCIAÇÃO PIAUIENSE DE CICLISMO E CICLOTURIMO</t>
  </si>
  <si>
    <t>SEBASTIÃO DOUGLAS CARVALHO GOMES</t>
  </si>
  <si>
    <t>MARACAJA BIKERS</t>
  </si>
  <si>
    <t>BENEDITO HORTÊNCIO DA SILVEIRA NETO</t>
  </si>
  <si>
    <t>MARCOS JOSE ALVES TEIXEIRA FILHO</t>
  </si>
  <si>
    <t>ASSOCIACAO ALTOENSE GIRO FORTE DE CICLISMO</t>
  </si>
  <si>
    <t>MARCOS HENRIQUE HILARIO DE MELO</t>
  </si>
  <si>
    <t>GUSTAVO VILELA DE MORAES JUNIOR</t>
  </si>
  <si>
    <t>RAFAEL CONTE VANZELA</t>
  </si>
  <si>
    <t>ARTHUR RAFAEL OLIVEIRA MAIA</t>
  </si>
  <si>
    <t>LEANDRO AFONSO EXPEDITO</t>
  </si>
  <si>
    <t>PEDRO HENRIQUE OLIVEIRA VIEIRA</t>
  </si>
  <si>
    <t>JOAO EVERTON FERREIRA CARDOSO</t>
  </si>
  <si>
    <t>CHARLES DUARTE DA SILVA SOUSA</t>
  </si>
  <si>
    <t>ASSOCIACAO CAPIVARA RIDE DE CICLISMO</t>
  </si>
  <si>
    <t>JOÃO VICTOR DE SOUSA ALVES</t>
  </si>
  <si>
    <t>RAMONN GOMES AMORIM</t>
  </si>
  <si>
    <t>BIKE RACING TEAM</t>
  </si>
  <si>
    <t>LUCAS SILVA DE ARAUJO</t>
  </si>
  <si>
    <t>CLEYTON DA SILVA VIEIRA</t>
  </si>
  <si>
    <t>CARLOS YGOR SOARES DE SANTANA</t>
  </si>
  <si>
    <t>MAXSUEL CARDOSO SOUSA</t>
  </si>
  <si>
    <t>ERICK DOS SANTOS SILVA</t>
  </si>
  <si>
    <t>EQUIPE DE CICLISMO TITANIUM</t>
  </si>
  <si>
    <t>WALMIR XAVIER SOUSA JUNIOR</t>
  </si>
  <si>
    <t>EDIMILSON BENTO DE SOUSA</t>
  </si>
  <si>
    <t>WITALO FERNANDO RIBEIRO CASTRO</t>
  </si>
  <si>
    <t>LUIS DIEGO DO NASCIMENTO</t>
  </si>
  <si>
    <t>WENDSON DE ARAUJO SILVA</t>
  </si>
  <si>
    <t>MATEUS FABIO DA SILVA</t>
  </si>
  <si>
    <t>RAFAEL ROGOZINSKI</t>
  </si>
  <si>
    <t>ALOISIO ERNESTO DE ANDRADE DA COSTA</t>
  </si>
  <si>
    <t>JANDAS RODRIGUES DE SOUZA</t>
  </si>
  <si>
    <t>WANDESON DOS SANTOS</t>
  </si>
  <si>
    <t>RENAN GABRIEL DA COSTA SILVA</t>
  </si>
  <si>
    <t>PEDAL GREEN</t>
  </si>
  <si>
    <t>ISAIAS GONÇALVES DE SOUSA</t>
  </si>
  <si>
    <t>PEDRO II BIKE TEAM</t>
  </si>
  <si>
    <t>VENANCIO SILVA SA FERRO</t>
  </si>
  <si>
    <t>WELISSON FIALHO PINTO COELHO</t>
  </si>
  <si>
    <t>FELIPE JUNIOR GONÇALVES</t>
  </si>
  <si>
    <t>BRENO ALMEIDA LOPES</t>
  </si>
  <si>
    <t>ERNANI JOSE FERREIRA</t>
  </si>
  <si>
    <t>CLESIO GUIMARAES DE CARVALHO</t>
  </si>
  <si>
    <t>MAICON DOUGLAS PEREIRA DIAS</t>
  </si>
  <si>
    <t xml:space="preserve">	TOCANTINS CLUBE DE CICLISMO</t>
  </si>
  <si>
    <t>TO</t>
  </si>
  <si>
    <t>ORHELISON GUIMARAES DA SILVA</t>
  </si>
  <si>
    <t>JOAO PAULO CALADO PEREIRA</t>
  </si>
  <si>
    <t>EDSON RODRIGUES DA SILVA</t>
  </si>
  <si>
    <t>RAILSON BARRETO BARBOSA</t>
  </si>
  <si>
    <t>JEFFSON DE CARVALHO ARAÚJO</t>
  </si>
  <si>
    <t>DIEGO RIBEIRO CHAVES</t>
  </si>
  <si>
    <t>THIAGO RODRIGUES LUNA</t>
  </si>
  <si>
    <t>VICENTE VILANI DA CUNHA JUNIOR</t>
  </si>
  <si>
    <t>JOSE COSTA NETO</t>
  </si>
  <si>
    <t>FABIANO SILVESTRI BONATO</t>
  </si>
  <si>
    <t>RENAN LEITE</t>
  </si>
  <si>
    <t>DANIEL FAGUNDES</t>
  </si>
  <si>
    <t>SECEL JARAGUÁ DO SUL</t>
  </si>
  <si>
    <t>RENATO SOUSA FONTES</t>
  </si>
  <si>
    <t>ALDO KELLY SOUSA DE ARAUJO</t>
  </si>
  <si>
    <t>IVAN SOUSA NASCIMENTO</t>
  </si>
  <si>
    <t>THIAGO BORGES ANDRADE</t>
  </si>
  <si>
    <t>DANILO DA SILVA LEITE</t>
  </si>
  <si>
    <t>ABELARDO MENEZES DE CARVALHO FILHO</t>
  </si>
  <si>
    <t>ASSOCIACAO PIAUIENSE DE CICLISMO E CICLOTURISMO - APC</t>
  </si>
  <si>
    <t>WESELCY MARQUES LEANDRO JUNIOR</t>
  </si>
  <si>
    <t>IVO CESAR LOPES LEITE MENDES</t>
  </si>
  <si>
    <t>TIAGO GOMES DE OLIVEIRA</t>
  </si>
  <si>
    <t>ALLAN RICK XAVIER MATSUNE</t>
  </si>
  <si>
    <t>PAULO HENRIQUE CARDOSO MAIA</t>
  </si>
  <si>
    <t>CLEITON PEREIRA TOLEDO</t>
  </si>
  <si>
    <t>VINICIUS DO CARMO BANDEIRA PASSOS</t>
  </si>
  <si>
    <t>REINALDO REIS SILVA LIMA</t>
  </si>
  <si>
    <t>CELSO PEREIRA NUNES</t>
  </si>
  <si>
    <t>EMERSON EUZEBIO DE ALMEIDA</t>
  </si>
  <si>
    <t>ED CARLOS GUEDES NOGUEIRA</t>
  </si>
  <si>
    <t>DIVONEI BISPO DOS SANTOS</t>
  </si>
  <si>
    <t>AGNALDO FERREIRA DOS SANTOS</t>
  </si>
  <si>
    <t>SAMUEL PEREIRA BATISTA</t>
  </si>
  <si>
    <t>JEFTE CARLOS NUNES CALDAS</t>
  </si>
  <si>
    <t>CASSIO DE LIMA CARVALHO</t>
  </si>
  <si>
    <t>THIAGO PEREIRA DE SOUSA</t>
  </si>
  <si>
    <t>ANDRE BELTRAO GADELHA DE SA</t>
  </si>
  <si>
    <t>ANDRE SILVESTRE DA SILVA</t>
  </si>
  <si>
    <t>FELIPE SARMENTO PFEIL</t>
  </si>
  <si>
    <t>FRANCISCO EMERSON DE OLIVEIRA FILHO</t>
  </si>
  <si>
    <t>DANIEL CARNEIRO BRUM RIBEIRO ZÓIA</t>
  </si>
  <si>
    <t>ROGERIO FERREIRA DO NASCIMENTO</t>
  </si>
  <si>
    <t>TIMON BIKERS ADVENTURE</t>
  </si>
  <si>
    <t>GUSTAVO MARINHO RAMOS SOARES</t>
  </si>
  <si>
    <t>DIOGENES OLIVEIRA COUTO</t>
  </si>
  <si>
    <t>JOSE ITAMAR FERREIRA FILHO</t>
  </si>
  <si>
    <t>CELIO GOMES CARDOSO</t>
  </si>
  <si>
    <t>NO BRAKES</t>
  </si>
  <si>
    <t>DIOGO MACARIO PESSOA SOUSA</t>
  </si>
  <si>
    <t>PEDAL BIKES CLUB</t>
  </si>
  <si>
    <t>FERNANDO DE OLIVEIRA</t>
  </si>
  <si>
    <t>ADENILSON ROMARES DA SILVA</t>
  </si>
  <si>
    <t>THIAGO CARVALHO MACHADO</t>
  </si>
  <si>
    <t>DANIEL RIBEIRO NETO</t>
  </si>
  <si>
    <t>LUCIANO DIAS GONCALVES</t>
  </si>
  <si>
    <t>WELLINGTON NEUBER GOMES XAVIER</t>
  </si>
  <si>
    <t>FERNANDO PEREIRA DE CARVALHO</t>
  </si>
  <si>
    <t>WANDERSON OLIVEIRA SÁ</t>
  </si>
  <si>
    <t>FLAVIO AUGUSTO DE OLIVEIRA</t>
  </si>
  <si>
    <t>ARAKEN MARTINS DE ALENCAR</t>
  </si>
  <si>
    <t>LINDOMAR FERREIRA DOS SANTOS</t>
  </si>
  <si>
    <t>JOSE ANTONIO DE CARVALHO FILHO</t>
  </si>
  <si>
    <t>VON ROMMEL DE SOUSA VIEIRA</t>
  </si>
  <si>
    <t>GILBERTO SOARES DA SILVA</t>
  </si>
  <si>
    <t>EDILSON DUTRA ALEXANDRE</t>
  </si>
  <si>
    <t>ARTUR BEZERRA DE LIMA</t>
  </si>
  <si>
    <t>DEMERVAL PEREIRA ROSENO FILHO</t>
  </si>
  <si>
    <t>ANTONIO DOS SANTOS RAMOS</t>
  </si>
  <si>
    <t>ROSSELI DOS SANTOS FERNANDES</t>
  </si>
  <si>
    <t>MARCOS JOSE COSTA TEIXEIRA</t>
  </si>
  <si>
    <t>JOÃO FERNANDES MELO</t>
  </si>
  <si>
    <t>EVALDO ARAÚJO ROCHA</t>
  </si>
  <si>
    <t>LUCIANO JOSÉ DA CONCEIÇÃO</t>
  </si>
  <si>
    <t>FERNANDO BARBOSA DOS SANTOS</t>
  </si>
  <si>
    <t>ANTONIO JOSE FURTADO CAVALCANTE</t>
  </si>
  <si>
    <t>VINICIUS OLIVEIRA FURTADO DE VASCONCELOS</t>
  </si>
  <si>
    <t>FRANCISCO DAS CHAGAS RIBEIRO DE CARVALHO JÚNIOR</t>
  </si>
  <si>
    <t>HUGO ALVES PRADO NETO</t>
  </si>
  <si>
    <t>ALAN DA SILVA XAVIER</t>
  </si>
  <si>
    <t>ENDERSON SILVA EUZEBIO</t>
  </si>
  <si>
    <t>MARCELO FERNANDES DE OLIVEIRA</t>
  </si>
  <si>
    <t>JOSE ROBERTO SOUZA PEREIRA</t>
  </si>
  <si>
    <t>ROGERIO CONSTANCIO BEZERRA</t>
  </si>
  <si>
    <t>JOSÉ WILSON DE ASSIS</t>
  </si>
  <si>
    <t>CRISTIANO DOS SANTOS REIS</t>
  </si>
  <si>
    <t>ALLISSON LEONARDO COSTA MACHADO</t>
  </si>
  <si>
    <t>JOEL PEREIRA DOS SANTOS SOUSA</t>
  </si>
  <si>
    <t>JOSE ADECIO CASSIMIRO NOGUEIRA</t>
  </si>
  <si>
    <t>RANÇO CYCLING</t>
  </si>
  <si>
    <t>HELIO SILVA DE SOUSA BENVINDO</t>
  </si>
  <si>
    <t>EROTILDES MESSIAS DE SOUSA FILHO</t>
  </si>
  <si>
    <t>FOX TEAM</t>
  </si>
  <si>
    <t>WELSON LUIZ BEZERRA CAMPELO</t>
  </si>
  <si>
    <t>ROMUALDO SILVA DOS SANTOS</t>
  </si>
  <si>
    <t>LEOMAR RICARTE ARAUJO</t>
  </si>
  <si>
    <t>ANTONIO VALDIR SOARES DE SOUSA</t>
  </si>
  <si>
    <t>REIJANER VILANOVA ARAUJO</t>
  </si>
  <si>
    <t>EVERALDO DE CAMPOS MORAES</t>
  </si>
  <si>
    <t>BIKERS DO MARATHAOAN CLUBE</t>
  </si>
  <si>
    <t>VALDINEI CARLINI</t>
  </si>
  <si>
    <t>EUSO VIEIRA DA SILVA</t>
  </si>
  <si>
    <t>PAULO CESAR MARTINS ROMAO</t>
  </si>
  <si>
    <t>BENEDITO CARLOS DA SILVA</t>
  </si>
  <si>
    <t>ELUIZ MACEDO LOPES</t>
  </si>
  <si>
    <t>ANTONIO LISBOA COSTA</t>
  </si>
  <si>
    <t>EVANDRO RIBEIRO BARBOSA</t>
  </si>
  <si>
    <t>ANTONIO ALVES DA FONSECA</t>
  </si>
  <si>
    <t>JOAO BATISTA LEITAO FERREIRA</t>
  </si>
  <si>
    <t>ERNANI DE CASTRO COSTA</t>
  </si>
  <si>
    <t>BIKES RACING TEAM</t>
  </si>
  <si>
    <t>DANIEL MARSICANO MOURA</t>
  </si>
  <si>
    <t>ANSELMO PAULO PSCHEIDT</t>
  </si>
  <si>
    <t>FRANCISCO EDMAR CARVALHO DA SILVA</t>
  </si>
  <si>
    <t>VICENTE DO CARMO FILHO</t>
  </si>
  <si>
    <t>CLEBER MARCIO RESENDE</t>
  </si>
  <si>
    <t>ROGERIO REGO VAZ DE MELO</t>
  </si>
  <si>
    <t>MARCOS LEAL OLIVEIRA</t>
  </si>
  <si>
    <t>EDUARDO MARQUES BRAZ</t>
  </si>
  <si>
    <t>ROBERT BAUER MENDES RIBEIRO</t>
  </si>
  <si>
    <t>ERT CYCLE SPORT IND DE UNIFORMES LTDA</t>
  </si>
  <si>
    <t>JOSE HUMBERTO RODRIGUES SETUBAL</t>
  </si>
  <si>
    <t>ABDIAS BANDEIRA DA SILVA</t>
  </si>
  <si>
    <t>EUZELY FABRICIO DE SOUZA JUNIOR</t>
  </si>
  <si>
    <t>JOSE ANTONIO BARBOSA</t>
  </si>
  <si>
    <t>BENEDITO BATISTA DA COSTA NETO</t>
  </si>
  <si>
    <t>FLAVIO DOMINGOS DANTAS</t>
  </si>
  <si>
    <t>JOÃO ALVES DE SOUSA</t>
  </si>
  <si>
    <t>LUIZ MANUEL DE ANDRADE</t>
  </si>
  <si>
    <t>VALDECI CASTRO</t>
  </si>
  <si>
    <t>EVANDRO LOPES BATISTA</t>
  </si>
  <si>
    <t>JOSE NILDO BARBOSA DOS REIS</t>
  </si>
  <si>
    <t>ALESSANDRO DA SILVA PERDIGÃO PONTES</t>
  </si>
  <si>
    <t>JOSE MAURO CAPUTO</t>
  </si>
  <si>
    <t>RAIMUNDO NEY PEREIRA RIBEIRO</t>
  </si>
  <si>
    <t>ANTONIO FRANCISCO DE OLIVEIRA</t>
  </si>
  <si>
    <t>HELIO DA PAZ</t>
  </si>
  <si>
    <t>MARCOS VINICIUS RODRIGUES COSTA</t>
  </si>
  <si>
    <t>TANIA GONCALVES VITAL</t>
  </si>
  <si>
    <t>THAIS JERONIMO MILHOMEM MUNIZ</t>
  </si>
  <si>
    <t>PALOMA FERREIRA DA SILVA</t>
  </si>
  <si>
    <t>GESSYELLE VILELA DE OLIVEIRA</t>
  </si>
  <si>
    <t>PAOLA SABATELLI FARIA ROSA</t>
  </si>
  <si>
    <t>GABRIELA ASSUNCAO DE VASCONCELOS</t>
  </si>
  <si>
    <t>ADRIANA DE OLIVEIRA NEIVA</t>
  </si>
  <si>
    <t>JUANITA VITORINO DE MATOS</t>
  </si>
  <si>
    <t>REGINA CLAUDIA GOMES DA SILVA</t>
  </si>
  <si>
    <t>CIMTB #2 - Araxá - XCM</t>
  </si>
  <si>
    <t>ARTUR VIEIRA DOS SANTOS SOUZA</t>
  </si>
  <si>
    <t>DAVID ALVES PAULICENA DOMINGOS</t>
  </si>
  <si>
    <t>TB</t>
  </si>
  <si>
    <t>CLEITON RUBIANO MOISES TEIXEIRA</t>
  </si>
  <si>
    <t>FERNANDO CESAR DA SILVA</t>
  </si>
  <si>
    <t>RODRIGO EDUARDO DOS SANTOS</t>
  </si>
  <si>
    <t>JOSE GONÇALVES DOS SANTOS</t>
  </si>
  <si>
    <t>WILTON FREITAS MENDES</t>
  </si>
  <si>
    <t>ANA PAULA SILVA MENDES</t>
  </si>
  <si>
    <t>AMANDA VIEIRA</t>
  </si>
  <si>
    <t>CLUBE QUATRO RACE TEAM</t>
  </si>
  <si>
    <t>DF</t>
  </si>
  <si>
    <t>Volta a SC em MTB</t>
  </si>
  <si>
    <t>XCS2</t>
  </si>
  <si>
    <t>2° Desafio de MTB Danrley Cavalcante</t>
  </si>
  <si>
    <t>KOROLLAYNE DAGNA DE OLIVEIRA GUEDES</t>
  </si>
  <si>
    <t>MÁRCIA RIOS RIBEIRO SOUZA</t>
  </si>
  <si>
    <t>NUBIA CRISTINA DOS SANTOS</t>
  </si>
  <si>
    <t>EXERCITA ESPERANTINA</t>
  </si>
  <si>
    <t>MARIA HELENA DE SOUSA ROCHA</t>
  </si>
  <si>
    <t>MEIRE LILIAN DA SILVA ALCANTARA</t>
  </si>
  <si>
    <t>ASSOCIAÇÃO ESPORTIVA GILMAR BICICLETAS</t>
  </si>
  <si>
    <t>MS</t>
  </si>
  <si>
    <t>MARIA LAUDECI DA SILVA SALVIANO</t>
  </si>
  <si>
    <t>Imperador Race</t>
  </si>
  <si>
    <t>LEILA SILVA SOUSA NASCIMENTO</t>
  </si>
  <si>
    <t>#3 Copa Capixaba</t>
  </si>
  <si>
    <t>Internacional Estrada Real #2</t>
  </si>
  <si>
    <t>ROMARIO GOMES NETO</t>
  </si>
  <si>
    <t>FRANCISCO CESAR BRAZ ALVES</t>
  </si>
  <si>
    <t>MARIA DE FATIMA CARVALHO SOARES</t>
  </si>
  <si>
    <t>BENEDITO ALVES DA SILVA FILHO</t>
  </si>
  <si>
    <t>PAULO DE SA CARVALHO</t>
  </si>
  <si>
    <t>REGINALDO FURTADO DE VASCONCELOS JUNIOR</t>
  </si>
  <si>
    <t>RANKING XCM - ELITE MASCULINO - 28/06/2026</t>
  </si>
  <si>
    <t>RANKING XCM - ELITE FEMININO - 28/06/2026</t>
  </si>
  <si>
    <t>RANKING XCM - SUB 30 MASCULINO - 28/06/2026</t>
  </si>
  <si>
    <t>RANKING XCM - MASTER A1 MASCULINO - 28/06/2026</t>
  </si>
  <si>
    <t>RANKING XCM - MASTER A2 MASCULINO - 28/06/2026</t>
  </si>
  <si>
    <t>RANKING XCM - MASTER A1 FEMININO -  28/06/2026</t>
  </si>
  <si>
    <t>RANKING XCM - MASTER A2 FEMININO -  28/06/2026</t>
  </si>
  <si>
    <t>RANKING XCM - MASTER B1 MASCULINO - 28/06/2026</t>
  </si>
  <si>
    <t>RANKING XCM - MASTER B2 MASCULINO - 28/06/2026</t>
  </si>
  <si>
    <t>RANKING XCM - MASTER B1 FEMININO - 28/06/2026</t>
  </si>
  <si>
    <t>RANKING XCM - MASTER B2 FEMININO - 28/06/2026</t>
  </si>
  <si>
    <t>RANKING XCM - MASTER C1 MASCULINO - 28/06/2026</t>
  </si>
  <si>
    <t>RANKING XCM - MASTER C2 MASCULINO - 28/06/2026</t>
  </si>
  <si>
    <t>RANKING XCM - MASTER C1 FEMININO - 28/06/2026</t>
  </si>
  <si>
    <t>RANKING XCM - MASTER C2 FEMININO - 28/06/2026</t>
  </si>
  <si>
    <t>RANKING XCM - MASTER D1 MASCULINO - 28/06/2026</t>
  </si>
  <si>
    <t>RANKING XCM - MASTER D2 MASCULINO - 28/06/2026</t>
  </si>
  <si>
    <t>RANKING XCM - MASTER D1 FEMININO - 28/06/2026</t>
  </si>
  <si>
    <t>RANKING XCM - MASTER E+ MASCULINO - 28/06/2026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</si>
</sst>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Myriad Pro Regula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1" fillId="0" borderId="0"/>
  </cellStyleXfs>
  <cellXfs count="213">
    <xf numFmtId="0" fontId="0" fillId="0" borderId="0" xfId="0"/>
    <xf numFmtId="0" fontId="2" fillId="2" borderId="3" xfId="0" applyFont="1" applyFill="1" applyBorder="1" applyAlignment="1">
      <alignment horizontal="center"/>
    </xf>
    <xf numFmtId="16" fontId="6" fillId="3" borderId="4" xfId="0" applyNumberFormat="1" applyFont="1" applyFill="1" applyBorder="1" applyAlignment="1">
      <alignment horizontal="center" wrapText="1"/>
    </xf>
    <xf numFmtId="16" fontId="6" fillId="3" borderId="5" xfId="0" applyNumberFormat="1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shrinkToFit="1"/>
    </xf>
    <xf numFmtId="1" fontId="2" fillId="0" borderId="5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3" borderId="5" xfId="2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5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16" fontId="6" fillId="3" borderId="5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shrinkToFit="1"/>
    </xf>
    <xf numFmtId="0" fontId="12" fillId="3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shrinkToFit="1"/>
    </xf>
    <xf numFmtId="0" fontId="11" fillId="3" borderId="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shrinkToFit="1"/>
    </xf>
    <xf numFmtId="0" fontId="11" fillId="3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" fontId="6" fillId="3" borderId="5" xfId="0" applyNumberFormat="1" applyFont="1" applyFill="1" applyBorder="1" applyAlignment="1">
      <alignment horizontal="center" vertical="center" wrapText="1"/>
    </xf>
    <xf numFmtId="16" fontId="13" fillId="3" borderId="1" xfId="0" applyNumberFormat="1" applyFont="1" applyFill="1" applyBorder="1" applyAlignment="1">
      <alignment horizontal="center" vertical="center"/>
    </xf>
    <xf numFmtId="0" fontId="2" fillId="0" borderId="5" xfId="1" applyFont="1" applyBorder="1" applyAlignment="1">
      <alignment vertical="center" shrinkToFit="1"/>
    </xf>
    <xf numFmtId="0" fontId="2" fillId="0" borderId="5" xfId="3" applyFont="1" applyBorder="1" applyAlignment="1">
      <alignment vertical="center" shrinkToFit="1"/>
    </xf>
    <xf numFmtId="0" fontId="2" fillId="4" borderId="5" xfId="0" applyFont="1" applyFill="1" applyBorder="1" applyAlignment="1">
      <alignment vertical="center" shrinkToFit="1"/>
    </xf>
    <xf numFmtId="0" fontId="0" fillId="0" borderId="0" xfId="0" applyAlignment="1">
      <alignment shrinkToFit="1"/>
    </xf>
    <xf numFmtId="0" fontId="2" fillId="0" borderId="5" xfId="1" applyFont="1" applyBorder="1" applyAlignment="1">
      <alignment horizontal="left" vertical="center" shrinkToFit="1"/>
    </xf>
    <xf numFmtId="0" fontId="2" fillId="0" borderId="5" xfId="3" applyFont="1" applyBorder="1" applyAlignment="1">
      <alignment horizontal="left" vertical="center" shrinkToFit="1"/>
    </xf>
    <xf numFmtId="0" fontId="2" fillId="0" borderId="5" xfId="2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2" borderId="13" xfId="0" applyFill="1" applyBorder="1" applyAlignment="1">
      <alignment vertical="center" shrinkToFit="1"/>
    </xf>
    <xf numFmtId="0" fontId="0" fillId="2" borderId="13" xfId="0" applyFill="1" applyBorder="1" applyAlignment="1">
      <alignment horizontal="left" vertical="center" shrinkToFit="1"/>
    </xf>
    <xf numFmtId="0" fontId="11" fillId="0" borderId="5" xfId="0" applyFont="1" applyBorder="1" applyAlignment="1">
      <alignment vertical="center" shrinkToFit="1"/>
    </xf>
    <xf numFmtId="0" fontId="11" fillId="2" borderId="13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shrinkToFit="1"/>
    </xf>
    <xf numFmtId="0" fontId="2" fillId="2" borderId="13" xfId="0" applyFont="1" applyFill="1" applyBorder="1" applyAlignment="1">
      <alignment horizontal="left" vertical="center" shrinkToFit="1"/>
    </xf>
    <xf numFmtId="0" fontId="2" fillId="2" borderId="12" xfId="0" applyFont="1" applyFill="1" applyBorder="1" applyAlignment="1">
      <alignment vertical="center"/>
    </xf>
    <xf numFmtId="16" fontId="6" fillId="3" borderId="7" xfId="0" applyNumberFormat="1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5" xfId="0" applyBorder="1"/>
    <xf numFmtId="0" fontId="11" fillId="0" borderId="6" xfId="0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5" xfId="3" applyFont="1" applyBorder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2" fillId="2" borderId="13" xfId="0" applyFont="1" applyFill="1" applyBorder="1" applyAlignment="1">
      <alignment horizontal="center" vertical="center" shrinkToFit="1"/>
    </xf>
    <xf numFmtId="16" fontId="6" fillId="0" borderId="5" xfId="0" applyNumberFormat="1" applyFont="1" applyBorder="1" applyAlignment="1">
      <alignment horizontal="center" wrapText="1"/>
    </xf>
    <xf numFmtId="16" fontId="6" fillId="0" borderId="5" xfId="0" applyNumberFormat="1" applyFont="1" applyBorder="1" applyAlignment="1">
      <alignment horizontal="center" vertical="center"/>
    </xf>
    <xf numFmtId="16" fontId="6" fillId="0" borderId="5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16" fontId="6" fillId="3" borderId="7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" fontId="6" fillId="3" borderId="7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shrinkToFit="1"/>
    </xf>
    <xf numFmtId="0" fontId="2" fillId="0" borderId="11" xfId="0" applyFont="1" applyBorder="1" applyAlignment="1">
      <alignment horizontal="center" shrinkToFit="1"/>
    </xf>
    <xf numFmtId="0" fontId="2" fillId="0" borderId="12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5" xfId="0" applyFont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16" fontId="6" fillId="3" borderId="4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shrinkToFit="1"/>
    </xf>
    <xf numFmtId="0" fontId="1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2" fillId="0" borderId="3" xfId="3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" fontId="6" fillId="0" borderId="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shrinkToFit="1"/>
    </xf>
    <xf numFmtId="14" fontId="2" fillId="0" borderId="1" xfId="0" applyNumberFormat="1" applyFont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16" fontId="13" fillId="5" borderId="5" xfId="0" applyNumberFormat="1" applyFont="1" applyFill="1" applyBorder="1" applyAlignment="1">
      <alignment horizontal="center" wrapText="1"/>
    </xf>
    <xf numFmtId="16" fontId="13" fillId="5" borderId="5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12" fillId="0" borderId="15" xfId="0" applyNumberFormat="1" applyFont="1" applyBorder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14" fontId="12" fillId="0" borderId="14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/>
    </xf>
    <xf numFmtId="14" fontId="11" fillId="0" borderId="9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textRotation="90" wrapText="1"/>
    </xf>
    <xf numFmtId="0" fontId="6" fillId="3" borderId="6" xfId="0" applyFont="1" applyFill="1" applyBorder="1" applyAlignment="1">
      <alignment horizontal="center" textRotation="90" wrapText="1"/>
    </xf>
    <xf numFmtId="0" fontId="14" fillId="0" borderId="1" xfId="0" applyFont="1" applyBorder="1" applyAlignment="1">
      <alignment horizontal="center" textRotation="90"/>
    </xf>
    <xf numFmtId="0" fontId="14" fillId="0" borderId="6" xfId="0" applyFont="1" applyBorder="1" applyAlignment="1">
      <alignment horizontal="center" textRotation="90"/>
    </xf>
    <xf numFmtId="0" fontId="13" fillId="5" borderId="1" xfId="0" applyFont="1" applyFill="1" applyBorder="1" applyAlignment="1">
      <alignment horizontal="center" textRotation="90"/>
    </xf>
    <xf numFmtId="0" fontId="13" fillId="5" borderId="6" xfId="0" applyFont="1" applyFill="1" applyBorder="1" applyAlignment="1">
      <alignment horizontal="center" textRotation="90"/>
    </xf>
    <xf numFmtId="0" fontId="6" fillId="3" borderId="7" xfId="0" applyFont="1" applyFill="1" applyBorder="1" applyAlignment="1">
      <alignment horizontal="center" textRotation="90" wrapText="1"/>
    </xf>
    <xf numFmtId="14" fontId="3" fillId="0" borderId="1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 textRotation="90"/>
    </xf>
    <xf numFmtId="0" fontId="6" fillId="0" borderId="1" xfId="0" applyFont="1" applyBorder="1" applyAlignment="1">
      <alignment horizontal="center" textRotation="90" wrapText="1"/>
    </xf>
    <xf numFmtId="0" fontId="6" fillId="0" borderId="6" xfId="0" applyFont="1" applyBorder="1" applyAlignment="1">
      <alignment horizontal="center" textRotation="90" wrapText="1"/>
    </xf>
    <xf numFmtId="0" fontId="6" fillId="3" borderId="5" xfId="0" applyFont="1" applyFill="1" applyBorder="1" applyAlignment="1">
      <alignment horizontal="center" textRotation="90" wrapText="1"/>
    </xf>
    <xf numFmtId="14" fontId="3" fillId="0" borderId="3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textRotation="90" wrapText="1"/>
    </xf>
    <xf numFmtId="0" fontId="6" fillId="3" borderId="10" xfId="0" applyFont="1" applyFill="1" applyBorder="1" applyAlignment="1">
      <alignment horizontal="center" textRotation="90" wrapText="1"/>
    </xf>
    <xf numFmtId="14" fontId="2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 vertical="center"/>
    </xf>
    <xf numFmtId="14" fontId="9" fillId="0" borderId="15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2" fillId="0" borderId="1" xfId="1" applyFont="1" applyBorder="1" applyAlignment="1">
      <alignment vertical="center" shrinkToFit="1"/>
    </xf>
    <xf numFmtId="0" fontId="2" fillId="0" borderId="7" xfId="2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1" xfId="3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3" xfId="3" applyFont="1" applyBorder="1" applyAlignment="1">
      <alignment vertical="center" shrinkToFit="1"/>
    </xf>
    <xf numFmtId="0" fontId="2" fillId="0" borderId="1" xfId="3" applyFont="1" applyBorder="1" applyAlignment="1">
      <alignment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4" xfId="3" applyFont="1" applyBorder="1" applyAlignment="1">
      <alignment vertical="center" shrinkToFit="1"/>
    </xf>
  </cellXfs>
  <cellStyles count="4">
    <cellStyle name="Normal" xfId="0" builtinId="0"/>
    <cellStyle name="Normal 10" xfId="1" xr:uid="{7153D57B-A621-48AD-9B9E-29EAD078D830}"/>
    <cellStyle name="Normal 11" xfId="3" xr:uid="{4A2E2BC1-5FD0-49B1-AE4B-5575FAFC052A}"/>
    <cellStyle name="Normal 4" xfId="2" xr:uid="{6F5A343E-0AC5-4B0E-826A-6BAE1A0B83B2}"/>
  </cellStyles>
  <dxfs count="651"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59265</xdr:colOff>
      <xdr:row>0</xdr:row>
      <xdr:rowOff>8466</xdr:rowOff>
    </xdr:from>
    <xdr:to>
      <xdr:col>6</xdr:col>
      <xdr:colOff>533399</xdr:colOff>
      <xdr:row>1</xdr:row>
      <xdr:rowOff>375113</xdr:rowOff>
    </xdr:to>
    <xdr:pic>
      <xdr:nvPicPr>
        <xdr:cNvPr id="8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17965C42-CFA8-46E5-8654-48ADFF58B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9265" y="8466"/>
          <a:ext cx="8661401" cy="12471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93132</xdr:colOff>
      <xdr:row>0</xdr:row>
      <xdr:rowOff>0</xdr:rowOff>
    </xdr:from>
    <xdr:to>
      <xdr:col>5</xdr:col>
      <xdr:colOff>524933</xdr:colOff>
      <xdr:row>1</xdr:row>
      <xdr:rowOff>335931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13CE5A6E-5C37-4E86-9ED0-31409CE5A0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93132" y="0"/>
          <a:ext cx="8314268" cy="121646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8466</xdr:rowOff>
    </xdr:from>
    <xdr:to>
      <xdr:col>5</xdr:col>
      <xdr:colOff>524933</xdr:colOff>
      <xdr:row>1</xdr:row>
      <xdr:rowOff>287520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DCA34D86-D017-40FB-8E87-62FCE056D7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3867" y="8466"/>
          <a:ext cx="8026399" cy="115958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33868</xdr:colOff>
      <xdr:row>0</xdr:row>
      <xdr:rowOff>1</xdr:rowOff>
    </xdr:from>
    <xdr:to>
      <xdr:col>5</xdr:col>
      <xdr:colOff>533400</xdr:colOff>
      <xdr:row>1</xdr:row>
      <xdr:rowOff>342260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162889CF-774F-49E4-85C5-01E95EC2B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3868" y="1"/>
          <a:ext cx="8381999" cy="122279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84666</xdr:colOff>
      <xdr:row>0</xdr:row>
      <xdr:rowOff>0</xdr:rowOff>
    </xdr:from>
    <xdr:to>
      <xdr:col>5</xdr:col>
      <xdr:colOff>533400</xdr:colOff>
      <xdr:row>1</xdr:row>
      <xdr:rowOff>391281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3EF152AB-FC52-46CA-9ED1-4F7F37AE8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4666" y="0"/>
          <a:ext cx="8720667" cy="12718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1</xdr:rowOff>
    </xdr:from>
    <xdr:to>
      <xdr:col>5</xdr:col>
      <xdr:colOff>533401</xdr:colOff>
      <xdr:row>1</xdr:row>
      <xdr:rowOff>95339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37917779-AB61-450A-9A09-5C8E0DBA69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2335" y="1"/>
          <a:ext cx="6680199" cy="975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42336</xdr:colOff>
      <xdr:row>0</xdr:row>
      <xdr:rowOff>1</xdr:rowOff>
    </xdr:from>
    <xdr:to>
      <xdr:col>5</xdr:col>
      <xdr:colOff>533401</xdr:colOff>
      <xdr:row>1</xdr:row>
      <xdr:rowOff>241958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970E9118-7375-43CA-BD3D-EADEE960CD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2336" y="1"/>
          <a:ext cx="7687732" cy="11224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138952</xdr:colOff>
      <xdr:row>0</xdr:row>
      <xdr:rowOff>2486</xdr:rowOff>
    </xdr:from>
    <xdr:to>
      <xdr:col>5</xdr:col>
      <xdr:colOff>524933</xdr:colOff>
      <xdr:row>1</xdr:row>
      <xdr:rowOff>358332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DFB65446-702E-420D-8954-76E13D5393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38952" y="2486"/>
          <a:ext cx="8463181" cy="123637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59268</xdr:colOff>
      <xdr:row>0</xdr:row>
      <xdr:rowOff>0</xdr:rowOff>
    </xdr:from>
    <xdr:to>
      <xdr:col>5</xdr:col>
      <xdr:colOff>529277</xdr:colOff>
      <xdr:row>1</xdr:row>
      <xdr:rowOff>220133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851976C-EA4E-4640-94E5-77357D9AF4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9268" y="0"/>
          <a:ext cx="7548142" cy="11006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518160</xdr:colOff>
      <xdr:row>1</xdr:row>
      <xdr:rowOff>162410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9B107F54-E434-4D09-BC7B-91AE0C5FD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6987540" cy="10387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8465</xdr:rowOff>
    </xdr:from>
    <xdr:to>
      <xdr:col>5</xdr:col>
      <xdr:colOff>533400</xdr:colOff>
      <xdr:row>1</xdr:row>
      <xdr:rowOff>93515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2C45CBC-5D87-4224-A9B2-1262FE4067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5401" y="8465"/>
          <a:ext cx="6603999" cy="96558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67735</xdr:colOff>
      <xdr:row>0</xdr:row>
      <xdr:rowOff>0</xdr:rowOff>
    </xdr:from>
    <xdr:to>
      <xdr:col>6</xdr:col>
      <xdr:colOff>533400</xdr:colOff>
      <xdr:row>1</xdr:row>
      <xdr:rowOff>362026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40EAA1C0-2CAD-411A-A7CE-0EC354580B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67735" y="0"/>
          <a:ext cx="8542865" cy="124255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8467</xdr:rowOff>
    </xdr:from>
    <xdr:to>
      <xdr:col>5</xdr:col>
      <xdr:colOff>533400</xdr:colOff>
      <xdr:row>1</xdr:row>
      <xdr:rowOff>302714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1F1F0CF-F1EE-4139-90E4-64F92E24A9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4667" y="8467"/>
          <a:ext cx="8077200" cy="11747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8465</xdr:rowOff>
    </xdr:from>
    <xdr:to>
      <xdr:col>5</xdr:col>
      <xdr:colOff>530797</xdr:colOff>
      <xdr:row>1</xdr:row>
      <xdr:rowOff>355599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D1121153-7CC3-41D8-838C-A7F35FC778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76199" y="8465"/>
          <a:ext cx="8396331" cy="12276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42330</xdr:colOff>
      <xdr:row>0</xdr:row>
      <xdr:rowOff>8466</xdr:rowOff>
    </xdr:from>
    <xdr:to>
      <xdr:col>5</xdr:col>
      <xdr:colOff>528779</xdr:colOff>
      <xdr:row>1</xdr:row>
      <xdr:rowOff>330200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1B39D294-CA20-4DD9-B4CA-9704B3C023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2330" y="8466"/>
          <a:ext cx="8309649" cy="12022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59269</xdr:colOff>
      <xdr:row>0</xdr:row>
      <xdr:rowOff>1</xdr:rowOff>
    </xdr:from>
    <xdr:to>
      <xdr:col>5</xdr:col>
      <xdr:colOff>524935</xdr:colOff>
      <xdr:row>1</xdr:row>
      <xdr:rowOff>174918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C3DEEF92-A298-433E-89D2-C87FC5DF5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9269" y="1"/>
          <a:ext cx="7230533" cy="1055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</xdr:colOff>
      <xdr:row>0</xdr:row>
      <xdr:rowOff>7619</xdr:rowOff>
    </xdr:from>
    <xdr:to>
      <xdr:col>5</xdr:col>
      <xdr:colOff>467874</xdr:colOff>
      <xdr:row>1</xdr:row>
      <xdr:rowOff>243840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61B8C1D3-454E-4390-AEB9-F3AEE5B985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60959" y="7619"/>
          <a:ext cx="7661155" cy="11125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101599</xdr:colOff>
      <xdr:row>0</xdr:row>
      <xdr:rowOff>8466</xdr:rowOff>
    </xdr:from>
    <xdr:to>
      <xdr:col>5</xdr:col>
      <xdr:colOff>524933</xdr:colOff>
      <xdr:row>1</xdr:row>
      <xdr:rowOff>242742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78F10431-4DE1-4667-95AC-FDB6600BC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01599" y="8466"/>
          <a:ext cx="7645401" cy="111480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50802</xdr:colOff>
      <xdr:row>0</xdr:row>
      <xdr:rowOff>8467</xdr:rowOff>
    </xdr:from>
    <xdr:to>
      <xdr:col>5</xdr:col>
      <xdr:colOff>524188</xdr:colOff>
      <xdr:row>1</xdr:row>
      <xdr:rowOff>330201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37EBD2C-1346-4384-8ACB-8DC91B7DE0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0802" y="8467"/>
          <a:ext cx="8228853" cy="12022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1243E-CC6A-499F-96C5-6E6CCFA87337}">
  <dimension ref="A1:AK168"/>
  <sheetViews>
    <sheetView showGridLines="0" tabSelected="1" zoomScale="90" zoomScaleNormal="90" workbookViewId="0">
      <selection activeCell="K164" sqref="K164"/>
    </sheetView>
  </sheetViews>
  <sheetFormatPr defaultRowHeight="14.4"/>
  <cols>
    <col min="1" max="1" width="5.6640625" bestFit="1" customWidth="1"/>
    <col min="2" max="2" width="9.5546875" customWidth="1"/>
    <col min="3" max="3" width="42.77734375" style="62" customWidth="1"/>
    <col min="4" max="4" width="5.21875" style="101" bestFit="1" customWidth="1"/>
    <col min="5" max="5" width="49.44140625" style="62" customWidth="1"/>
    <col min="6" max="6" width="6.6640625" customWidth="1"/>
    <col min="7" max="7" width="8.109375" customWidth="1"/>
    <col min="8" max="8" width="1" customWidth="1"/>
    <col min="9" max="36" width="6.77734375" customWidth="1"/>
    <col min="37" max="37" width="1" customWidth="1"/>
  </cols>
  <sheetData>
    <row r="1" spans="1:37" ht="69" customHeight="1">
      <c r="A1" s="178"/>
      <c r="B1" s="178"/>
      <c r="C1" s="178"/>
      <c r="D1" s="178"/>
      <c r="E1" s="178"/>
      <c r="F1" s="178"/>
      <c r="G1" s="179"/>
      <c r="H1" s="1"/>
      <c r="I1" s="168" t="s">
        <v>1354</v>
      </c>
      <c r="J1" s="168" t="s">
        <v>1353</v>
      </c>
      <c r="K1" s="172" t="s">
        <v>1351</v>
      </c>
      <c r="L1" s="168" t="s">
        <v>1341</v>
      </c>
      <c r="M1" s="168" t="s">
        <v>1339</v>
      </c>
      <c r="N1" s="170" t="s">
        <v>1326</v>
      </c>
      <c r="O1" s="168" t="s">
        <v>1073</v>
      </c>
      <c r="P1" s="168" t="s">
        <v>978</v>
      </c>
      <c r="Q1" s="168" t="s">
        <v>961</v>
      </c>
      <c r="R1" s="168" t="s">
        <v>947</v>
      </c>
      <c r="S1" s="168" t="s">
        <v>921</v>
      </c>
      <c r="T1" s="168" t="s">
        <v>861</v>
      </c>
      <c r="U1" s="168" t="s">
        <v>846</v>
      </c>
      <c r="V1" s="168" t="s">
        <v>799</v>
      </c>
      <c r="W1" s="180" t="s">
        <v>763</v>
      </c>
      <c r="X1" s="168" t="s">
        <v>764</v>
      </c>
      <c r="Y1" s="168" t="s">
        <v>1</v>
      </c>
      <c r="Z1" s="181" t="s">
        <v>797</v>
      </c>
      <c r="AA1" s="168" t="s">
        <v>2</v>
      </c>
      <c r="AB1" s="168" t="s">
        <v>725</v>
      </c>
      <c r="AC1" s="168" t="s">
        <v>699</v>
      </c>
      <c r="AD1" s="168" t="s">
        <v>698</v>
      </c>
      <c r="AE1" s="168" t="s">
        <v>690</v>
      </c>
      <c r="AF1" s="168" t="s">
        <v>3</v>
      </c>
      <c r="AG1" s="168" t="s">
        <v>131</v>
      </c>
      <c r="AH1" s="168" t="s">
        <v>671</v>
      </c>
      <c r="AI1" s="168" t="s">
        <v>662</v>
      </c>
      <c r="AJ1" s="174" t="s">
        <v>657</v>
      </c>
      <c r="AK1" s="83"/>
    </row>
    <row r="2" spans="1:37" ht="84" customHeight="1">
      <c r="A2" s="175" t="s">
        <v>1361</v>
      </c>
      <c r="B2" s="176"/>
      <c r="C2" s="176"/>
      <c r="D2" s="176"/>
      <c r="E2" s="176"/>
      <c r="F2" s="176"/>
      <c r="G2" s="177"/>
      <c r="H2" s="1"/>
      <c r="I2" s="169"/>
      <c r="J2" s="169"/>
      <c r="K2" s="173"/>
      <c r="L2" s="169"/>
      <c r="M2" s="169"/>
      <c r="N2" s="171"/>
      <c r="O2" s="169"/>
      <c r="P2" s="169"/>
      <c r="Q2" s="169"/>
      <c r="R2" s="169"/>
      <c r="S2" s="169"/>
      <c r="T2" s="169"/>
      <c r="U2" s="169"/>
      <c r="V2" s="169"/>
      <c r="W2" s="180"/>
      <c r="X2" s="169"/>
      <c r="Y2" s="169"/>
      <c r="Z2" s="182"/>
      <c r="AA2" s="169"/>
      <c r="AB2" s="169"/>
      <c r="AC2" s="169"/>
      <c r="AD2" s="169"/>
      <c r="AE2" s="169"/>
      <c r="AF2" s="169"/>
      <c r="AG2" s="169"/>
      <c r="AH2" s="169"/>
      <c r="AI2" s="169"/>
      <c r="AJ2" s="174"/>
      <c r="AK2" s="84"/>
    </row>
    <row r="3" spans="1:37">
      <c r="A3" s="115"/>
      <c r="B3" s="116"/>
      <c r="C3" s="117"/>
      <c r="D3" s="118"/>
      <c r="E3" s="118"/>
      <c r="F3" s="116"/>
      <c r="G3" s="119"/>
      <c r="H3" s="1"/>
      <c r="I3" s="3">
        <v>46201</v>
      </c>
      <c r="J3" s="3">
        <v>46194</v>
      </c>
      <c r="K3" s="148">
        <v>46187</v>
      </c>
      <c r="L3" s="2">
        <v>46180</v>
      </c>
      <c r="M3" s="2">
        <v>46180</v>
      </c>
      <c r="N3" s="2">
        <v>46173</v>
      </c>
      <c r="O3" s="2">
        <v>46173</v>
      </c>
      <c r="P3" s="2">
        <v>46166</v>
      </c>
      <c r="Q3" s="2">
        <v>46159</v>
      </c>
      <c r="R3" s="2">
        <v>46159</v>
      </c>
      <c r="S3" s="2">
        <v>46159</v>
      </c>
      <c r="T3" s="2">
        <v>46143</v>
      </c>
      <c r="U3" s="2">
        <v>46138</v>
      </c>
      <c r="V3" s="2">
        <v>46138</v>
      </c>
      <c r="W3" s="3">
        <v>46131</v>
      </c>
      <c r="X3" s="3">
        <v>46124</v>
      </c>
      <c r="Y3" s="3">
        <v>46124</v>
      </c>
      <c r="Z3" s="103">
        <v>46124</v>
      </c>
      <c r="AA3" s="3">
        <v>46124</v>
      </c>
      <c r="AB3" s="3">
        <v>46110</v>
      </c>
      <c r="AC3" s="3">
        <v>46103</v>
      </c>
      <c r="AD3" s="3">
        <v>46103</v>
      </c>
      <c r="AE3" s="3">
        <v>46103</v>
      </c>
      <c r="AF3" s="3">
        <v>46096</v>
      </c>
      <c r="AG3" s="3">
        <v>46089</v>
      </c>
      <c r="AH3" s="3">
        <v>46089</v>
      </c>
      <c r="AI3" s="3">
        <v>46075</v>
      </c>
      <c r="AJ3" s="80">
        <v>46061</v>
      </c>
      <c r="AK3" s="84"/>
    </row>
    <row r="4" spans="1:37" ht="18" customHeight="1">
      <c r="A4" s="6" t="s">
        <v>5</v>
      </c>
      <c r="B4" s="6" t="s">
        <v>6</v>
      </c>
      <c r="C4" s="7" t="s">
        <v>7</v>
      </c>
      <c r="D4" s="7" t="s">
        <v>726</v>
      </c>
      <c r="E4" s="7" t="s">
        <v>8</v>
      </c>
      <c r="F4" s="6" t="s">
        <v>9</v>
      </c>
      <c r="G4" s="20" t="s">
        <v>10</v>
      </c>
      <c r="H4" s="32"/>
      <c r="I4" s="8">
        <v>2</v>
      </c>
      <c r="J4" s="8" t="s">
        <v>11</v>
      </c>
      <c r="K4" s="147" t="s">
        <v>12</v>
      </c>
      <c r="L4" s="55" t="s">
        <v>11</v>
      </c>
      <c r="M4" s="55" t="s">
        <v>1340</v>
      </c>
      <c r="N4" s="55">
        <v>1</v>
      </c>
      <c r="O4" s="55" t="s">
        <v>979</v>
      </c>
      <c r="P4" s="55" t="s">
        <v>979</v>
      </c>
      <c r="Q4" s="55" t="s">
        <v>13</v>
      </c>
      <c r="R4" s="55" t="s">
        <v>11</v>
      </c>
      <c r="S4" s="55" t="s">
        <v>12</v>
      </c>
      <c r="T4" s="55" t="s">
        <v>11</v>
      </c>
      <c r="U4" s="55" t="s">
        <v>11</v>
      </c>
      <c r="V4" s="55" t="s">
        <v>11</v>
      </c>
      <c r="W4" s="8" t="s">
        <v>11</v>
      </c>
      <c r="X4" s="8" t="s">
        <v>12</v>
      </c>
      <c r="Y4" s="8" t="s">
        <v>11</v>
      </c>
      <c r="Z4" s="6" t="s">
        <v>12</v>
      </c>
      <c r="AA4" s="8" t="s">
        <v>11</v>
      </c>
      <c r="AB4" s="8" t="s">
        <v>13</v>
      </c>
      <c r="AC4" s="8" t="s">
        <v>11</v>
      </c>
      <c r="AD4" s="8" t="s">
        <v>13</v>
      </c>
      <c r="AE4" s="8" t="s">
        <v>11</v>
      </c>
      <c r="AF4" s="8" t="s">
        <v>11</v>
      </c>
      <c r="AG4" s="8" t="s">
        <v>11</v>
      </c>
      <c r="AH4" s="8" t="s">
        <v>11</v>
      </c>
      <c r="AI4" s="8" t="s">
        <v>13</v>
      </c>
      <c r="AJ4" s="81" t="s">
        <v>11</v>
      </c>
      <c r="AK4" s="84"/>
    </row>
    <row r="5" spans="1:37" ht="18" customHeight="1">
      <c r="A5" s="4">
        <f>RANK(G5,G$5:G$270,0)</f>
        <v>1</v>
      </c>
      <c r="B5" s="12">
        <v>37601</v>
      </c>
      <c r="C5" s="17" t="s">
        <v>47</v>
      </c>
      <c r="D5" s="5" t="s">
        <v>727</v>
      </c>
      <c r="E5" s="17" t="s">
        <v>18</v>
      </c>
      <c r="F5" s="4" t="s">
        <v>48</v>
      </c>
      <c r="G5" s="19">
        <f>SUM(I5:BF5)</f>
        <v>800</v>
      </c>
      <c r="H5" s="56"/>
      <c r="I5" s="4"/>
      <c r="J5" s="91"/>
      <c r="K5" s="195">
        <v>100</v>
      </c>
      <c r="L5" s="150">
        <v>50</v>
      </c>
      <c r="M5" s="150"/>
      <c r="N5" s="150"/>
      <c r="O5" s="150">
        <v>140</v>
      </c>
      <c r="P5" s="150">
        <v>150</v>
      </c>
      <c r="Q5" s="150"/>
      <c r="R5" s="150"/>
      <c r="S5" s="150">
        <v>120</v>
      </c>
      <c r="T5" s="150"/>
      <c r="U5" s="150"/>
      <c r="V5" s="150">
        <v>50</v>
      </c>
      <c r="W5" s="4"/>
      <c r="X5" s="4"/>
      <c r="Y5" s="4"/>
      <c r="Z5" s="4"/>
      <c r="AA5" s="4"/>
      <c r="AB5" s="4">
        <v>80</v>
      </c>
      <c r="AC5" s="4"/>
      <c r="AD5" s="4"/>
      <c r="AE5" s="4"/>
      <c r="AF5" s="4">
        <v>50</v>
      </c>
      <c r="AG5" s="4"/>
      <c r="AH5" s="4">
        <v>60</v>
      </c>
      <c r="AI5" s="4"/>
      <c r="AJ5" s="19"/>
      <c r="AK5" s="85"/>
    </row>
    <row r="6" spans="1:37" ht="18" customHeight="1">
      <c r="A6" s="4">
        <f>RANK(G6,G$5:G$270,0)</f>
        <v>2</v>
      </c>
      <c r="B6" s="4">
        <v>35040</v>
      </c>
      <c r="C6" s="17" t="s">
        <v>729</v>
      </c>
      <c r="D6" s="5" t="s">
        <v>727</v>
      </c>
      <c r="E6" s="17" t="s">
        <v>18</v>
      </c>
      <c r="F6" s="4" t="s">
        <v>84</v>
      </c>
      <c r="G6" s="19">
        <f>SUM(I6:BF6)</f>
        <v>570</v>
      </c>
      <c r="H6" s="56"/>
      <c r="I6" s="150"/>
      <c r="J6" s="150"/>
      <c r="K6" s="4"/>
      <c r="L6" s="150"/>
      <c r="M6" s="150"/>
      <c r="N6" s="150"/>
      <c r="O6" s="150">
        <v>120</v>
      </c>
      <c r="P6" s="150">
        <v>140</v>
      </c>
      <c r="Q6" s="150"/>
      <c r="R6" s="150"/>
      <c r="S6" s="150">
        <v>100</v>
      </c>
      <c r="T6" s="150"/>
      <c r="U6" s="150"/>
      <c r="V6" s="150"/>
      <c r="W6" s="4">
        <v>35</v>
      </c>
      <c r="X6" s="4">
        <v>100</v>
      </c>
      <c r="Y6" s="4"/>
      <c r="Z6" s="4"/>
      <c r="AA6" s="4"/>
      <c r="AB6" s="4">
        <v>75</v>
      </c>
      <c r="AC6" s="4"/>
      <c r="AD6" s="4"/>
      <c r="AE6" s="4"/>
      <c r="AF6" s="4"/>
      <c r="AG6" s="4"/>
      <c r="AH6" s="4"/>
      <c r="AI6" s="4"/>
      <c r="AJ6" s="19"/>
      <c r="AK6" s="85"/>
    </row>
    <row r="7" spans="1:37" ht="18" customHeight="1">
      <c r="A7" s="4">
        <f>RANK(G7,G$5:G$270,0)</f>
        <v>3</v>
      </c>
      <c r="B7" s="12">
        <v>34468</v>
      </c>
      <c r="C7" s="17" t="s">
        <v>668</v>
      </c>
      <c r="D7" s="5" t="s">
        <v>727</v>
      </c>
      <c r="E7" s="17" t="s">
        <v>18</v>
      </c>
      <c r="F7" s="4" t="s">
        <v>48</v>
      </c>
      <c r="G7" s="19">
        <f>SUM(I7:BF7)</f>
        <v>530</v>
      </c>
      <c r="H7" s="56"/>
      <c r="I7" s="150"/>
      <c r="J7" s="150"/>
      <c r="K7" s="150"/>
      <c r="L7" s="150"/>
      <c r="M7" s="150"/>
      <c r="N7" s="150"/>
      <c r="O7" s="150"/>
      <c r="P7" s="150">
        <v>160</v>
      </c>
      <c r="Q7" s="150"/>
      <c r="R7" s="150"/>
      <c r="S7" s="150">
        <v>140</v>
      </c>
      <c r="T7" s="150"/>
      <c r="U7" s="150"/>
      <c r="V7" s="150">
        <v>60</v>
      </c>
      <c r="W7" s="4">
        <v>60</v>
      </c>
      <c r="X7" s="4"/>
      <c r="Y7" s="4"/>
      <c r="Z7" s="4"/>
      <c r="AA7" s="4"/>
      <c r="AB7" s="4"/>
      <c r="AC7" s="4"/>
      <c r="AD7" s="4"/>
      <c r="AE7" s="4"/>
      <c r="AF7" s="4">
        <v>60</v>
      </c>
      <c r="AG7" s="4"/>
      <c r="AH7" s="4">
        <v>50</v>
      </c>
      <c r="AI7" s="4"/>
      <c r="AJ7" s="19"/>
      <c r="AK7" s="85"/>
    </row>
    <row r="8" spans="1:37" ht="18" customHeight="1">
      <c r="A8" s="4">
        <f>RANK(G8,G$5:G$270,0)</f>
        <v>4</v>
      </c>
      <c r="B8" s="4">
        <v>17285</v>
      </c>
      <c r="C8" s="17" t="s">
        <v>83</v>
      </c>
      <c r="D8" s="5" t="s">
        <v>727</v>
      </c>
      <c r="E8" s="17" t="s">
        <v>18</v>
      </c>
      <c r="F8" s="4" t="s">
        <v>84</v>
      </c>
      <c r="G8" s="19">
        <f>SUM(I8:BF8)</f>
        <v>450</v>
      </c>
      <c r="H8" s="56"/>
      <c r="I8" s="150"/>
      <c r="J8" s="150"/>
      <c r="K8" s="150"/>
      <c r="L8" s="150"/>
      <c r="M8" s="150"/>
      <c r="N8" s="150"/>
      <c r="O8" s="150">
        <v>160</v>
      </c>
      <c r="P8" s="150"/>
      <c r="Q8" s="150"/>
      <c r="R8" s="150"/>
      <c r="S8" s="150"/>
      <c r="T8" s="150"/>
      <c r="U8" s="150"/>
      <c r="V8" s="150"/>
      <c r="W8" s="4"/>
      <c r="X8" s="4">
        <v>190</v>
      </c>
      <c r="Y8" s="4"/>
      <c r="Z8" s="4"/>
      <c r="AA8" s="4"/>
      <c r="AB8" s="4">
        <v>100</v>
      </c>
      <c r="AC8" s="4"/>
      <c r="AD8" s="4"/>
      <c r="AE8" s="4"/>
      <c r="AF8" s="4"/>
      <c r="AG8" s="4"/>
      <c r="AH8" s="4"/>
      <c r="AI8" s="4"/>
      <c r="AJ8" s="19"/>
      <c r="AK8" s="85"/>
    </row>
    <row r="9" spans="1:37" ht="18" customHeight="1">
      <c r="A9" s="4">
        <f>RANK(G9,G$5:G$270,0)</f>
        <v>5</v>
      </c>
      <c r="B9" s="4">
        <v>39051</v>
      </c>
      <c r="C9" s="59" t="s">
        <v>38</v>
      </c>
      <c r="D9" s="99" t="s">
        <v>727</v>
      </c>
      <c r="E9" s="59" t="s">
        <v>39</v>
      </c>
      <c r="F9" s="4" t="s">
        <v>40</v>
      </c>
      <c r="G9" s="19">
        <f>SUM(I9:BF9)</f>
        <v>440</v>
      </c>
      <c r="H9" s="56"/>
      <c r="I9" s="150"/>
      <c r="J9" s="150"/>
      <c r="K9" s="150"/>
      <c r="L9" s="150"/>
      <c r="M9" s="150">
        <v>160</v>
      </c>
      <c r="N9" s="150"/>
      <c r="O9" s="150"/>
      <c r="P9" s="150"/>
      <c r="Q9" s="150"/>
      <c r="R9" s="150"/>
      <c r="S9" s="150"/>
      <c r="T9" s="150"/>
      <c r="U9" s="150"/>
      <c r="V9" s="150"/>
      <c r="W9" s="4"/>
      <c r="X9" s="4"/>
      <c r="Y9" s="4"/>
      <c r="Z9" s="4">
        <v>90</v>
      </c>
      <c r="AA9" s="4"/>
      <c r="AB9" s="4"/>
      <c r="AC9" s="4"/>
      <c r="AD9" s="4">
        <v>90</v>
      </c>
      <c r="AE9" s="4"/>
      <c r="AF9" s="4"/>
      <c r="AG9" s="4"/>
      <c r="AH9" s="4"/>
      <c r="AI9" s="4">
        <v>100</v>
      </c>
      <c r="AJ9" s="19"/>
      <c r="AK9" s="85"/>
    </row>
    <row r="10" spans="1:37" ht="18" customHeight="1">
      <c r="A10" s="4">
        <f>RANK(G10,G$5:G$270,0)</f>
        <v>5</v>
      </c>
      <c r="B10" s="4">
        <v>21473</v>
      </c>
      <c r="C10" s="17" t="s">
        <v>69</v>
      </c>
      <c r="D10" s="5" t="s">
        <v>727</v>
      </c>
      <c r="E10" s="17" t="s">
        <v>18</v>
      </c>
      <c r="F10" s="4" t="s">
        <v>68</v>
      </c>
      <c r="G10" s="19">
        <f>SUM(I10:BF10)</f>
        <v>440</v>
      </c>
      <c r="H10" s="56"/>
      <c r="I10" s="150">
        <v>130</v>
      </c>
      <c r="J10" s="150">
        <v>60</v>
      </c>
      <c r="K10" s="150"/>
      <c r="L10" s="150"/>
      <c r="M10" s="150"/>
      <c r="N10" s="150"/>
      <c r="O10" s="150"/>
      <c r="P10" s="150"/>
      <c r="Q10" s="150"/>
      <c r="R10" s="150">
        <v>50</v>
      </c>
      <c r="S10" s="150"/>
      <c r="T10" s="150"/>
      <c r="U10" s="150"/>
      <c r="V10" s="150"/>
      <c r="W10" s="4"/>
      <c r="X10" s="4">
        <v>150</v>
      </c>
      <c r="Y10" s="4"/>
      <c r="Z10" s="4"/>
      <c r="AA10" s="4"/>
      <c r="AB10" s="4"/>
      <c r="AC10" s="4"/>
      <c r="AD10" s="4"/>
      <c r="AE10" s="4">
        <v>50</v>
      </c>
      <c r="AF10" s="4"/>
      <c r="AG10" s="4"/>
      <c r="AH10" s="4"/>
      <c r="AI10" s="4"/>
      <c r="AJ10" s="19"/>
      <c r="AK10" s="85"/>
    </row>
    <row r="11" spans="1:37" ht="18" customHeight="1">
      <c r="A11" s="4">
        <f>RANK(G11,G$5:G$270,0)</f>
        <v>5</v>
      </c>
      <c r="B11" s="10">
        <v>30265</v>
      </c>
      <c r="C11" s="17" t="s">
        <v>765</v>
      </c>
      <c r="D11" s="5" t="s">
        <v>727</v>
      </c>
      <c r="E11" s="17" t="s">
        <v>58</v>
      </c>
      <c r="F11" s="4" t="s">
        <v>15</v>
      </c>
      <c r="G11" s="19">
        <f>SUM(I11:BF11)</f>
        <v>440</v>
      </c>
      <c r="H11" s="56"/>
      <c r="I11" s="150"/>
      <c r="J11" s="150"/>
      <c r="K11" s="150"/>
      <c r="L11" s="150"/>
      <c r="M11" s="150"/>
      <c r="N11" s="150">
        <v>220</v>
      </c>
      <c r="O11" s="150"/>
      <c r="P11" s="150"/>
      <c r="Q11" s="150"/>
      <c r="R11" s="150"/>
      <c r="S11" s="150"/>
      <c r="T11" s="150"/>
      <c r="U11" s="150"/>
      <c r="V11" s="150"/>
      <c r="W11" s="4"/>
      <c r="X11" s="4">
        <v>220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19"/>
      <c r="AK11" s="85"/>
    </row>
    <row r="12" spans="1:37" ht="18" customHeight="1">
      <c r="A12" s="4">
        <f>RANK(G12,G$5:G$270,0)</f>
        <v>8</v>
      </c>
      <c r="B12" s="4">
        <v>1378</v>
      </c>
      <c r="C12" s="59" t="s">
        <v>41</v>
      </c>
      <c r="D12" s="99" t="s">
        <v>727</v>
      </c>
      <c r="E12" s="59" t="s">
        <v>39</v>
      </c>
      <c r="F12" s="4" t="s">
        <v>40</v>
      </c>
      <c r="G12" s="19">
        <f>SUM(I12:BF12)</f>
        <v>435</v>
      </c>
      <c r="H12" s="56"/>
      <c r="I12" s="150"/>
      <c r="J12" s="150"/>
      <c r="K12" s="150"/>
      <c r="L12" s="150"/>
      <c r="M12" s="150">
        <v>200</v>
      </c>
      <c r="N12" s="150"/>
      <c r="O12" s="150"/>
      <c r="P12" s="150"/>
      <c r="Q12" s="150"/>
      <c r="R12" s="150"/>
      <c r="S12" s="150"/>
      <c r="T12" s="150"/>
      <c r="U12" s="150"/>
      <c r="V12" s="150"/>
      <c r="W12" s="4"/>
      <c r="X12" s="4"/>
      <c r="Y12" s="4"/>
      <c r="Z12" s="4">
        <v>140</v>
      </c>
      <c r="AA12" s="4"/>
      <c r="AB12" s="4"/>
      <c r="AC12" s="4"/>
      <c r="AD12" s="4">
        <v>95</v>
      </c>
      <c r="AE12" s="4"/>
      <c r="AF12" s="4"/>
      <c r="AG12" s="4"/>
      <c r="AH12" s="4"/>
      <c r="AI12" s="4"/>
      <c r="AJ12" s="19"/>
      <c r="AK12" s="85"/>
    </row>
    <row r="13" spans="1:37" ht="18" customHeight="1">
      <c r="A13" s="4">
        <f>RANK(G13,G$5:G$270,0)</f>
        <v>9</v>
      </c>
      <c r="B13" s="10">
        <v>31106</v>
      </c>
      <c r="C13" s="17" t="s">
        <v>766</v>
      </c>
      <c r="D13" s="5" t="s">
        <v>727</v>
      </c>
      <c r="E13" s="17" t="s">
        <v>18</v>
      </c>
      <c r="F13" s="4" t="s">
        <v>15</v>
      </c>
      <c r="G13" s="19">
        <f>SUM(I13:BF13)</f>
        <v>420</v>
      </c>
      <c r="H13" s="56"/>
      <c r="I13" s="150"/>
      <c r="J13" s="150"/>
      <c r="K13" s="150"/>
      <c r="L13" s="150"/>
      <c r="M13" s="150"/>
      <c r="N13" s="150">
        <v>210</v>
      </c>
      <c r="O13" s="150"/>
      <c r="P13" s="150"/>
      <c r="Q13" s="150"/>
      <c r="R13" s="150"/>
      <c r="S13" s="150"/>
      <c r="T13" s="150"/>
      <c r="U13" s="150"/>
      <c r="V13" s="150"/>
      <c r="W13" s="4"/>
      <c r="X13" s="4">
        <v>210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19"/>
      <c r="AK13" s="85"/>
    </row>
    <row r="14" spans="1:37" ht="18" customHeight="1">
      <c r="A14" s="4">
        <f>RANK(G14,G$5:G$270,0)</f>
        <v>9</v>
      </c>
      <c r="B14" s="4">
        <v>38944</v>
      </c>
      <c r="C14" s="17" t="s">
        <v>86</v>
      </c>
      <c r="D14" s="5" t="s">
        <v>728</v>
      </c>
      <c r="E14" s="17" t="s">
        <v>18</v>
      </c>
      <c r="F14" s="4" t="s">
        <v>84</v>
      </c>
      <c r="G14" s="19">
        <f>SUM(I14:BF14)</f>
        <v>420</v>
      </c>
      <c r="H14" s="56"/>
      <c r="I14" s="150"/>
      <c r="J14" s="150"/>
      <c r="K14" s="196">
        <v>140</v>
      </c>
      <c r="L14" s="150"/>
      <c r="M14" s="150"/>
      <c r="N14" s="150">
        <v>190</v>
      </c>
      <c r="O14" s="150"/>
      <c r="P14" s="150"/>
      <c r="Q14" s="150"/>
      <c r="R14" s="150"/>
      <c r="S14" s="150"/>
      <c r="T14" s="150"/>
      <c r="U14" s="150"/>
      <c r="V14" s="150"/>
      <c r="W14" s="4"/>
      <c r="X14" s="4"/>
      <c r="Y14" s="4"/>
      <c r="Z14" s="4"/>
      <c r="AA14" s="4"/>
      <c r="AB14" s="4">
        <v>90</v>
      </c>
      <c r="AC14" s="4"/>
      <c r="AD14" s="4"/>
      <c r="AE14" s="4"/>
      <c r="AF14" s="4"/>
      <c r="AG14" s="4"/>
      <c r="AH14" s="4"/>
      <c r="AI14" s="4"/>
      <c r="AJ14" s="19"/>
      <c r="AK14" s="85"/>
    </row>
    <row r="15" spans="1:37" ht="18" customHeight="1">
      <c r="A15" s="4">
        <f>RANK(G15,G$5:G$270,0)</f>
        <v>11</v>
      </c>
      <c r="B15" s="10">
        <v>23127</v>
      </c>
      <c r="C15" s="17" t="s">
        <v>768</v>
      </c>
      <c r="D15" s="5" t="s">
        <v>727</v>
      </c>
      <c r="E15" s="17" t="s">
        <v>18</v>
      </c>
      <c r="F15" s="4" t="s">
        <v>40</v>
      </c>
      <c r="G15" s="19">
        <f>SUM(I15:BF15)</f>
        <v>360</v>
      </c>
      <c r="H15" s="56"/>
      <c r="I15" s="150"/>
      <c r="J15" s="150"/>
      <c r="K15" s="150"/>
      <c r="L15" s="150"/>
      <c r="M15" s="150"/>
      <c r="N15" s="150">
        <v>180</v>
      </c>
      <c r="O15" s="150"/>
      <c r="P15" s="150"/>
      <c r="Q15" s="150"/>
      <c r="R15" s="150"/>
      <c r="S15" s="150"/>
      <c r="T15" s="150"/>
      <c r="U15" s="150"/>
      <c r="V15" s="150"/>
      <c r="W15" s="4"/>
      <c r="X15" s="4">
        <v>180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19"/>
      <c r="AK15" s="85"/>
    </row>
    <row r="16" spans="1:37" ht="18" customHeight="1">
      <c r="A16" s="4">
        <f>RANK(G16,G$5:G$270,0)</f>
        <v>12</v>
      </c>
      <c r="B16" s="4">
        <v>4185</v>
      </c>
      <c r="C16" s="17" t="s">
        <v>1074</v>
      </c>
      <c r="D16" s="5" t="s">
        <v>727</v>
      </c>
      <c r="E16" s="17" t="s">
        <v>18</v>
      </c>
      <c r="F16" s="4" t="s">
        <v>19</v>
      </c>
      <c r="G16" s="19">
        <f>SUM(I16:BF16)</f>
        <v>350</v>
      </c>
      <c r="H16" s="56"/>
      <c r="I16" s="150">
        <v>150</v>
      </c>
      <c r="J16" s="150"/>
      <c r="K16" s="150"/>
      <c r="L16" s="150"/>
      <c r="M16" s="150"/>
      <c r="N16" s="150">
        <v>200</v>
      </c>
      <c r="O16" s="150"/>
      <c r="P16" s="150"/>
      <c r="Q16" s="150"/>
      <c r="R16" s="150"/>
      <c r="S16" s="150"/>
      <c r="T16" s="150"/>
      <c r="U16" s="150"/>
      <c r="V16" s="150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19"/>
      <c r="AK16" s="85"/>
    </row>
    <row r="17" spans="1:37" ht="18" customHeight="1">
      <c r="A17" s="4">
        <f>RANK(G17,G$5:G$270,0)</f>
        <v>13</v>
      </c>
      <c r="B17" s="4">
        <v>49172</v>
      </c>
      <c r="C17" s="59" t="s">
        <v>922</v>
      </c>
      <c r="D17" s="99" t="s">
        <v>728</v>
      </c>
      <c r="E17" s="59" t="s">
        <v>18</v>
      </c>
      <c r="F17" s="4" t="s">
        <v>229</v>
      </c>
      <c r="G17" s="19">
        <f>SUM(I17:BF17)</f>
        <v>345</v>
      </c>
      <c r="H17" s="56"/>
      <c r="I17" s="150"/>
      <c r="J17" s="150"/>
      <c r="K17" s="150"/>
      <c r="L17" s="150"/>
      <c r="M17" s="150"/>
      <c r="N17" s="150"/>
      <c r="O17" s="150">
        <v>150</v>
      </c>
      <c r="P17" s="150">
        <v>100</v>
      </c>
      <c r="Q17" s="150"/>
      <c r="R17" s="150"/>
      <c r="S17" s="150">
        <v>95</v>
      </c>
      <c r="T17" s="150"/>
      <c r="U17" s="150"/>
      <c r="V17" s="150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19"/>
      <c r="AK17" s="85"/>
    </row>
    <row r="18" spans="1:37" ht="18" customHeight="1">
      <c r="A18" s="4">
        <f>RANK(G18,G$5:G$270,0)</f>
        <v>14</v>
      </c>
      <c r="B18" s="11">
        <v>31956</v>
      </c>
      <c r="C18" s="59" t="s">
        <v>42</v>
      </c>
      <c r="D18" s="99" t="s">
        <v>727</v>
      </c>
      <c r="E18" s="59" t="s">
        <v>39</v>
      </c>
      <c r="F18" s="4" t="s">
        <v>40</v>
      </c>
      <c r="G18" s="19">
        <f>SUM(I18:BF18)</f>
        <v>325</v>
      </c>
      <c r="H18" s="56"/>
      <c r="I18" s="150"/>
      <c r="J18" s="150"/>
      <c r="K18" s="150"/>
      <c r="L18" s="150"/>
      <c r="M18" s="150">
        <v>120</v>
      </c>
      <c r="N18" s="150"/>
      <c r="O18" s="150"/>
      <c r="P18" s="150"/>
      <c r="Q18" s="150"/>
      <c r="R18" s="150"/>
      <c r="S18" s="150"/>
      <c r="T18" s="150"/>
      <c r="U18" s="150"/>
      <c r="V18" s="150"/>
      <c r="W18" s="4"/>
      <c r="X18" s="4"/>
      <c r="Y18" s="4"/>
      <c r="Z18" s="4">
        <v>120</v>
      </c>
      <c r="AA18" s="4"/>
      <c r="AB18" s="4"/>
      <c r="AC18" s="4"/>
      <c r="AD18" s="4"/>
      <c r="AE18" s="4"/>
      <c r="AF18" s="4"/>
      <c r="AG18" s="4"/>
      <c r="AH18" s="4"/>
      <c r="AI18" s="4">
        <v>85</v>
      </c>
      <c r="AJ18" s="19"/>
      <c r="AK18" s="85"/>
    </row>
    <row r="19" spans="1:37" ht="18" customHeight="1">
      <c r="A19" s="4">
        <f>RANK(G19,G$5:G$270,0)</f>
        <v>15</v>
      </c>
      <c r="B19" s="11">
        <v>42293</v>
      </c>
      <c r="C19" s="59" t="s">
        <v>44</v>
      </c>
      <c r="D19" s="99" t="s">
        <v>727</v>
      </c>
      <c r="E19" s="59" t="s">
        <v>45</v>
      </c>
      <c r="F19" s="4" t="s">
        <v>40</v>
      </c>
      <c r="G19" s="19">
        <f>SUM(I19:BF19)</f>
        <v>285</v>
      </c>
      <c r="H19" s="56"/>
      <c r="I19" s="150"/>
      <c r="J19" s="150"/>
      <c r="K19" s="150"/>
      <c r="L19" s="150"/>
      <c r="M19" s="150">
        <v>90</v>
      </c>
      <c r="N19" s="150"/>
      <c r="O19" s="150"/>
      <c r="P19" s="150"/>
      <c r="Q19" s="150"/>
      <c r="R19" s="150"/>
      <c r="S19" s="150"/>
      <c r="T19" s="150"/>
      <c r="U19" s="150">
        <v>25</v>
      </c>
      <c r="V19" s="150"/>
      <c r="W19" s="4"/>
      <c r="X19" s="4"/>
      <c r="Y19" s="4"/>
      <c r="Z19" s="4">
        <v>95</v>
      </c>
      <c r="AA19" s="4"/>
      <c r="AB19" s="4"/>
      <c r="AC19" s="4"/>
      <c r="AD19" s="4"/>
      <c r="AE19" s="4"/>
      <c r="AF19" s="4"/>
      <c r="AG19" s="4"/>
      <c r="AH19" s="4"/>
      <c r="AI19" s="4">
        <v>75</v>
      </c>
      <c r="AJ19" s="19"/>
      <c r="AK19" s="85"/>
    </row>
    <row r="20" spans="1:37" ht="18" customHeight="1">
      <c r="A20" s="4">
        <f>RANK(G20,G$5:G$270,0)</f>
        <v>16</v>
      </c>
      <c r="B20" s="11">
        <v>43047</v>
      </c>
      <c r="C20" s="59" t="s">
        <v>43</v>
      </c>
      <c r="D20" s="99" t="s">
        <v>727</v>
      </c>
      <c r="E20" s="59" t="s">
        <v>39</v>
      </c>
      <c r="F20" s="4" t="s">
        <v>40</v>
      </c>
      <c r="G20" s="19">
        <f>SUM(I20:BF20)</f>
        <v>280</v>
      </c>
      <c r="H20" s="56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4"/>
      <c r="X20" s="4"/>
      <c r="Y20" s="4"/>
      <c r="Z20" s="4">
        <v>100</v>
      </c>
      <c r="AA20" s="4"/>
      <c r="AB20" s="4"/>
      <c r="AC20" s="4"/>
      <c r="AD20" s="4">
        <v>100</v>
      </c>
      <c r="AE20" s="4"/>
      <c r="AF20" s="4"/>
      <c r="AG20" s="4"/>
      <c r="AH20" s="4"/>
      <c r="AI20" s="4">
        <v>80</v>
      </c>
      <c r="AJ20" s="19"/>
      <c r="AK20" s="85"/>
    </row>
    <row r="21" spans="1:37" ht="18" customHeight="1">
      <c r="A21" s="4">
        <f>RANK(G21,G$5:G$270,0)</f>
        <v>17</v>
      </c>
      <c r="B21" s="10">
        <v>11944</v>
      </c>
      <c r="C21" s="17" t="s">
        <v>126</v>
      </c>
      <c r="D21" s="5" t="s">
        <v>727</v>
      </c>
      <c r="E21" s="17" t="s">
        <v>127</v>
      </c>
      <c r="F21" s="4" t="s">
        <v>15</v>
      </c>
      <c r="G21" s="19">
        <f>SUM(I21:BF21)</f>
        <v>260</v>
      </c>
      <c r="H21" s="56"/>
      <c r="I21" s="150">
        <v>140</v>
      </c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4"/>
      <c r="X21" s="4">
        <v>120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19"/>
      <c r="AK21" s="85"/>
    </row>
    <row r="22" spans="1:37" ht="18" customHeight="1">
      <c r="A22" s="4">
        <f>RANK(G22,G$5:G$270,0)</f>
        <v>18</v>
      </c>
      <c r="B22" s="13">
        <v>34395</v>
      </c>
      <c r="C22" s="17" t="s">
        <v>67</v>
      </c>
      <c r="D22" s="5" t="s">
        <v>727</v>
      </c>
      <c r="E22" s="17" t="s">
        <v>18</v>
      </c>
      <c r="F22" s="4" t="s">
        <v>68</v>
      </c>
      <c r="G22" s="19">
        <f>SUM(I22:BF22)</f>
        <v>250</v>
      </c>
      <c r="H22" s="56"/>
      <c r="I22" s="150"/>
      <c r="J22" s="150"/>
      <c r="K22" s="150"/>
      <c r="L22" s="150"/>
      <c r="M22" s="150"/>
      <c r="N22" s="150"/>
      <c r="O22" s="150"/>
      <c r="P22" s="150"/>
      <c r="Q22" s="150"/>
      <c r="R22" s="150">
        <v>60</v>
      </c>
      <c r="S22" s="150"/>
      <c r="T22" s="150"/>
      <c r="U22" s="150"/>
      <c r="V22" s="150"/>
      <c r="W22" s="4"/>
      <c r="X22" s="4">
        <v>130</v>
      </c>
      <c r="Y22" s="4"/>
      <c r="Z22" s="4"/>
      <c r="AA22" s="4"/>
      <c r="AB22" s="4"/>
      <c r="AC22" s="4"/>
      <c r="AD22" s="4"/>
      <c r="AE22" s="4">
        <v>60</v>
      </c>
      <c r="AF22" s="4"/>
      <c r="AG22" s="4"/>
      <c r="AH22" s="4"/>
      <c r="AI22" s="4"/>
      <c r="AJ22" s="19"/>
      <c r="AK22" s="85"/>
    </row>
    <row r="23" spans="1:37" ht="18" customHeight="1">
      <c r="A23" s="4">
        <f>RANK(G23,G$5:G$270,0)</f>
        <v>19</v>
      </c>
      <c r="B23" s="4">
        <v>48452</v>
      </c>
      <c r="C23" s="59" t="s">
        <v>980</v>
      </c>
      <c r="D23" s="99" t="s">
        <v>727</v>
      </c>
      <c r="E23" s="59" t="s">
        <v>18</v>
      </c>
      <c r="F23" s="4" t="s">
        <v>256</v>
      </c>
      <c r="G23" s="19">
        <f>SUM(I23:BF23)</f>
        <v>215</v>
      </c>
      <c r="H23" s="56"/>
      <c r="I23" s="150"/>
      <c r="J23" s="150"/>
      <c r="K23" s="196">
        <v>95</v>
      </c>
      <c r="L23" s="150"/>
      <c r="M23" s="150"/>
      <c r="N23" s="150"/>
      <c r="O23" s="150"/>
      <c r="P23" s="150">
        <v>120</v>
      </c>
      <c r="Q23" s="150"/>
      <c r="R23" s="150"/>
      <c r="S23" s="150"/>
      <c r="T23" s="150"/>
      <c r="U23" s="150"/>
      <c r="V23" s="15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19"/>
      <c r="AK23" s="85"/>
    </row>
    <row r="24" spans="1:37" ht="18" customHeight="1">
      <c r="A24" s="4">
        <f>RANK(G24,G$5:G$270,0)</f>
        <v>20</v>
      </c>
      <c r="B24" s="10">
        <v>21683</v>
      </c>
      <c r="C24" s="17" t="s">
        <v>767</v>
      </c>
      <c r="D24" s="5" t="s">
        <v>727</v>
      </c>
      <c r="E24" s="17" t="s">
        <v>18</v>
      </c>
      <c r="F24" s="4" t="s">
        <v>40</v>
      </c>
      <c r="G24" s="19">
        <f>SUM(I24:BF24)</f>
        <v>200</v>
      </c>
      <c r="H24" s="56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4"/>
      <c r="X24" s="4">
        <v>200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19"/>
      <c r="AK24" s="85"/>
    </row>
    <row r="25" spans="1:37" ht="18" customHeight="1">
      <c r="A25" s="4">
        <f>RANK(G25,G$5:G$270,0)</f>
        <v>20</v>
      </c>
      <c r="B25" s="4">
        <v>31863</v>
      </c>
      <c r="C25" s="17" t="s">
        <v>100</v>
      </c>
      <c r="D25" s="5" t="s">
        <v>727</v>
      </c>
      <c r="E25" s="17" t="s">
        <v>18</v>
      </c>
      <c r="F25" s="4" t="s">
        <v>78</v>
      </c>
      <c r="G25" s="19">
        <f>SUM(I25:BF25)</f>
        <v>200</v>
      </c>
      <c r="H25" s="56"/>
      <c r="I25" s="150"/>
      <c r="J25" s="150"/>
      <c r="K25" s="150"/>
      <c r="L25" s="150"/>
      <c r="M25" s="150"/>
      <c r="N25" s="150"/>
      <c r="O25" s="150"/>
      <c r="P25" s="150"/>
      <c r="Q25" s="150">
        <v>100</v>
      </c>
      <c r="R25" s="150"/>
      <c r="S25" s="150"/>
      <c r="T25" s="150"/>
      <c r="U25" s="150"/>
      <c r="V25" s="150"/>
      <c r="W25" s="4"/>
      <c r="X25" s="4"/>
      <c r="Y25" s="4"/>
      <c r="Z25" s="4"/>
      <c r="AA25" s="4">
        <v>60</v>
      </c>
      <c r="AB25" s="4"/>
      <c r="AC25" s="4">
        <v>40</v>
      </c>
      <c r="AD25" s="4"/>
      <c r="AE25" s="4"/>
      <c r="AF25" s="4"/>
      <c r="AG25" s="4"/>
      <c r="AH25" s="4"/>
      <c r="AI25" s="4"/>
      <c r="AJ25" s="19"/>
      <c r="AK25" s="85"/>
    </row>
    <row r="26" spans="1:37" ht="18" customHeight="1">
      <c r="A26" s="4">
        <f>RANK(G26,G$5:G$270,0)</f>
        <v>20</v>
      </c>
      <c r="B26" s="4">
        <v>48318</v>
      </c>
      <c r="C26" s="59" t="s">
        <v>847</v>
      </c>
      <c r="D26" s="99" t="s">
        <v>728</v>
      </c>
      <c r="E26" s="59" t="s">
        <v>18</v>
      </c>
      <c r="F26" s="4" t="s">
        <v>848</v>
      </c>
      <c r="G26" s="19">
        <f>SUM(I26:BF26)</f>
        <v>200</v>
      </c>
      <c r="H26" s="56"/>
      <c r="I26" s="150"/>
      <c r="J26" s="150"/>
      <c r="K26" s="150"/>
      <c r="L26" s="150"/>
      <c r="M26" s="150">
        <v>140</v>
      </c>
      <c r="N26" s="150"/>
      <c r="O26" s="150"/>
      <c r="P26" s="150"/>
      <c r="Q26" s="150"/>
      <c r="R26" s="150"/>
      <c r="S26" s="150"/>
      <c r="T26" s="150"/>
      <c r="U26" s="150">
        <v>60</v>
      </c>
      <c r="V26" s="15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19"/>
      <c r="AK26" s="85"/>
    </row>
    <row r="27" spans="1:37" ht="18" customHeight="1">
      <c r="A27" s="4">
        <f>RANK(G27,G$5:G$270,0)</f>
        <v>23</v>
      </c>
      <c r="B27" s="4">
        <v>39077</v>
      </c>
      <c r="C27" s="17" t="s">
        <v>101</v>
      </c>
      <c r="D27" s="5" t="s">
        <v>727</v>
      </c>
      <c r="E27" s="17" t="s">
        <v>18</v>
      </c>
      <c r="F27" s="4" t="s">
        <v>78</v>
      </c>
      <c r="G27" s="19">
        <f>SUM(I27:BF27)</f>
        <v>195</v>
      </c>
      <c r="H27" s="56"/>
      <c r="I27" s="150"/>
      <c r="J27" s="150"/>
      <c r="K27" s="150"/>
      <c r="L27" s="150"/>
      <c r="M27" s="150"/>
      <c r="N27" s="150"/>
      <c r="O27" s="150"/>
      <c r="P27" s="150"/>
      <c r="Q27" s="150">
        <v>95</v>
      </c>
      <c r="R27" s="150"/>
      <c r="S27" s="150"/>
      <c r="T27" s="150"/>
      <c r="U27" s="150"/>
      <c r="V27" s="150"/>
      <c r="W27" s="4"/>
      <c r="X27" s="4"/>
      <c r="Y27" s="4"/>
      <c r="Z27" s="4"/>
      <c r="AA27" s="4">
        <v>50</v>
      </c>
      <c r="AB27" s="4"/>
      <c r="AC27" s="4">
        <v>50</v>
      </c>
      <c r="AD27" s="4"/>
      <c r="AE27" s="4"/>
      <c r="AF27" s="4"/>
      <c r="AG27" s="4"/>
      <c r="AH27" s="4"/>
      <c r="AI27" s="4"/>
      <c r="AJ27" s="19"/>
      <c r="AK27" s="85"/>
    </row>
    <row r="28" spans="1:37" ht="18" customHeight="1">
      <c r="A28" s="4">
        <f>RANK(G28,G$5:G$270,0)</f>
        <v>24</v>
      </c>
      <c r="B28" s="10">
        <v>45319</v>
      </c>
      <c r="C28" s="17" t="s">
        <v>769</v>
      </c>
      <c r="D28" s="5" t="s">
        <v>728</v>
      </c>
      <c r="E28" s="17" t="s">
        <v>127</v>
      </c>
      <c r="F28" s="4" t="s">
        <v>15</v>
      </c>
      <c r="G28" s="19">
        <f>SUM(I28:BF28)</f>
        <v>190</v>
      </c>
      <c r="H28" s="56"/>
      <c r="I28" s="150"/>
      <c r="J28" s="150"/>
      <c r="K28" s="150"/>
      <c r="L28" s="150"/>
      <c r="M28" s="150"/>
      <c r="N28" s="150">
        <v>100</v>
      </c>
      <c r="O28" s="150"/>
      <c r="P28" s="150"/>
      <c r="Q28" s="150"/>
      <c r="R28" s="150"/>
      <c r="S28" s="150"/>
      <c r="T28" s="150"/>
      <c r="U28" s="150"/>
      <c r="V28" s="150"/>
      <c r="W28" s="4"/>
      <c r="X28" s="4">
        <v>90</v>
      </c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19"/>
      <c r="AK28" s="85"/>
    </row>
    <row r="29" spans="1:37" ht="18" customHeight="1">
      <c r="A29" s="4">
        <f>RANK(G29,G$5:G$270,0)</f>
        <v>24</v>
      </c>
      <c r="B29" s="4">
        <v>43240</v>
      </c>
      <c r="C29" s="17" t="s">
        <v>1081</v>
      </c>
      <c r="D29" s="5" t="s">
        <v>727</v>
      </c>
      <c r="E29" s="17" t="s">
        <v>198</v>
      </c>
      <c r="F29" s="4" t="s">
        <v>199</v>
      </c>
      <c r="G29" s="19">
        <f>SUM(I29:BF29)</f>
        <v>190</v>
      </c>
      <c r="H29" s="56"/>
      <c r="I29" s="150"/>
      <c r="J29" s="150"/>
      <c r="K29" s="196">
        <v>90</v>
      </c>
      <c r="L29" s="150"/>
      <c r="M29" s="150"/>
      <c r="N29" s="150"/>
      <c r="O29" s="150">
        <v>100</v>
      </c>
      <c r="P29" s="150"/>
      <c r="Q29" s="150"/>
      <c r="R29" s="150"/>
      <c r="S29" s="150"/>
      <c r="T29" s="150"/>
      <c r="U29" s="150"/>
      <c r="V29" s="150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19"/>
      <c r="AK29" s="85"/>
    </row>
    <row r="30" spans="1:37" ht="18" customHeight="1">
      <c r="A30" s="4">
        <f>RANK(G30,G$5:G$270,0)</f>
        <v>26</v>
      </c>
      <c r="B30" s="4">
        <v>49417</v>
      </c>
      <c r="C30" s="59" t="s">
        <v>96</v>
      </c>
      <c r="D30" s="99" t="s">
        <v>727</v>
      </c>
      <c r="E30" s="17" t="s">
        <v>46</v>
      </c>
      <c r="F30" s="4" t="s">
        <v>40</v>
      </c>
      <c r="G30" s="19">
        <f>SUM(I30:BF30)</f>
        <v>180</v>
      </c>
      <c r="H30" s="56"/>
      <c r="I30" s="150"/>
      <c r="J30" s="150"/>
      <c r="K30" s="150"/>
      <c r="L30" s="150"/>
      <c r="M30" s="150">
        <v>95</v>
      </c>
      <c r="N30" s="150"/>
      <c r="O30" s="150"/>
      <c r="P30" s="150"/>
      <c r="Q30" s="150"/>
      <c r="R30" s="150"/>
      <c r="S30" s="150"/>
      <c r="T30" s="150"/>
      <c r="U30" s="150"/>
      <c r="V30" s="150"/>
      <c r="W30" s="4"/>
      <c r="X30" s="4"/>
      <c r="Y30" s="4"/>
      <c r="Z30" s="4"/>
      <c r="AA30" s="4"/>
      <c r="AB30" s="4"/>
      <c r="AC30" s="4"/>
      <c r="AD30" s="4">
        <v>85</v>
      </c>
      <c r="AE30" s="4"/>
      <c r="AF30" s="4"/>
      <c r="AG30" s="4"/>
      <c r="AH30" s="4"/>
      <c r="AI30" s="4"/>
      <c r="AJ30" s="19"/>
      <c r="AK30" s="85"/>
    </row>
    <row r="31" spans="1:37" ht="18" customHeight="1">
      <c r="A31" s="4">
        <f>RANK(G31,G$5:G$270,0)</f>
        <v>26</v>
      </c>
      <c r="B31" s="4">
        <v>43030</v>
      </c>
      <c r="C31" s="17" t="s">
        <v>1088</v>
      </c>
      <c r="D31" s="5" t="s">
        <v>727</v>
      </c>
      <c r="E31" s="17" t="s">
        <v>18</v>
      </c>
      <c r="F31" s="4" t="s">
        <v>15</v>
      </c>
      <c r="G31" s="19">
        <f>SUM(I31:BF31)</f>
        <v>180</v>
      </c>
      <c r="H31" s="56"/>
      <c r="I31" s="150"/>
      <c r="J31" s="150"/>
      <c r="K31" s="150"/>
      <c r="L31" s="150"/>
      <c r="M31" s="150">
        <v>180</v>
      </c>
      <c r="N31" s="150"/>
      <c r="O31" s="150"/>
      <c r="P31" s="150"/>
      <c r="Q31" s="150"/>
      <c r="R31" s="150"/>
      <c r="S31" s="150"/>
      <c r="T31" s="150"/>
      <c r="U31" s="150"/>
      <c r="V31" s="150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19"/>
      <c r="AK31" s="85"/>
    </row>
    <row r="32" spans="1:37" ht="18" customHeight="1">
      <c r="A32" s="4">
        <f>RANK(G32,G$5:G$270,0)</f>
        <v>28</v>
      </c>
      <c r="B32" s="13">
        <v>45967</v>
      </c>
      <c r="C32" s="60" t="s">
        <v>61</v>
      </c>
      <c r="D32" s="100" t="s">
        <v>728</v>
      </c>
      <c r="E32" s="17" t="s">
        <v>18</v>
      </c>
      <c r="F32" s="4" t="s">
        <v>60</v>
      </c>
      <c r="G32" s="19">
        <f>SUM(I32:BF32)</f>
        <v>175</v>
      </c>
      <c r="H32" s="56"/>
      <c r="I32" s="150"/>
      <c r="J32" s="150"/>
      <c r="K32" s="4"/>
      <c r="L32" s="150">
        <v>30</v>
      </c>
      <c r="M32" s="150"/>
      <c r="N32" s="150"/>
      <c r="O32" s="150"/>
      <c r="P32" s="150"/>
      <c r="Q32" s="150"/>
      <c r="R32" s="150"/>
      <c r="S32" s="150">
        <v>90</v>
      </c>
      <c r="T32" s="150"/>
      <c r="U32" s="150"/>
      <c r="V32" s="150">
        <v>30</v>
      </c>
      <c r="W32" s="4"/>
      <c r="X32" s="4"/>
      <c r="Y32" s="4"/>
      <c r="Z32" s="4"/>
      <c r="AA32" s="4"/>
      <c r="AB32" s="4"/>
      <c r="AC32" s="4"/>
      <c r="AD32" s="4"/>
      <c r="AE32" s="4"/>
      <c r="AF32" s="4">
        <v>25</v>
      </c>
      <c r="AG32" s="4"/>
      <c r="AH32" s="4"/>
      <c r="AI32" s="4"/>
      <c r="AJ32" s="19"/>
      <c r="AK32" s="85"/>
    </row>
    <row r="33" spans="1:37" ht="18" customHeight="1">
      <c r="A33" s="4">
        <f>RANK(G33,G$5:G$270,0)</f>
        <v>29</v>
      </c>
      <c r="B33" s="4">
        <v>29102</v>
      </c>
      <c r="C33" s="17" t="s">
        <v>1082</v>
      </c>
      <c r="D33" s="5" t="s">
        <v>727</v>
      </c>
      <c r="E33" s="17" t="s">
        <v>198</v>
      </c>
      <c r="F33" s="4" t="s">
        <v>199</v>
      </c>
      <c r="G33" s="19">
        <f>SUM(I33:BF33)</f>
        <v>170</v>
      </c>
      <c r="H33" s="56"/>
      <c r="I33" s="150"/>
      <c r="J33" s="150"/>
      <c r="K33" s="196">
        <v>80</v>
      </c>
      <c r="L33" s="150"/>
      <c r="M33" s="150"/>
      <c r="N33" s="150"/>
      <c r="O33" s="150">
        <v>90</v>
      </c>
      <c r="P33" s="150"/>
      <c r="Q33" s="150"/>
      <c r="R33" s="150"/>
      <c r="S33" s="150"/>
      <c r="T33" s="150"/>
      <c r="U33" s="150"/>
      <c r="V33" s="150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19"/>
      <c r="AK33" s="85"/>
    </row>
    <row r="34" spans="1:37" ht="18" customHeight="1">
      <c r="A34" s="4">
        <f>RANK(G34,G$5:G$270,0)</f>
        <v>30</v>
      </c>
      <c r="B34" s="4">
        <v>65707</v>
      </c>
      <c r="C34" s="59" t="s">
        <v>97</v>
      </c>
      <c r="D34" s="99" t="s">
        <v>727</v>
      </c>
      <c r="E34" s="17" t="s">
        <v>18</v>
      </c>
      <c r="F34" s="4" t="s">
        <v>40</v>
      </c>
      <c r="G34" s="19">
        <f>SUM(I34:BF34)</f>
        <v>160</v>
      </c>
      <c r="H34" s="56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4"/>
      <c r="X34" s="4"/>
      <c r="Y34" s="4"/>
      <c r="Z34" s="4">
        <v>85</v>
      </c>
      <c r="AA34" s="4"/>
      <c r="AB34" s="4"/>
      <c r="AC34" s="4"/>
      <c r="AD34" s="4">
        <v>75</v>
      </c>
      <c r="AE34" s="4"/>
      <c r="AF34" s="4"/>
      <c r="AG34" s="4"/>
      <c r="AH34" s="4"/>
      <c r="AI34" s="4"/>
      <c r="AJ34" s="19"/>
      <c r="AK34" s="85"/>
    </row>
    <row r="35" spans="1:37" ht="18" customHeight="1">
      <c r="A35" s="4">
        <f>RANK(G35,G$5:G$270,0)</f>
        <v>30</v>
      </c>
      <c r="B35" s="12">
        <v>63258</v>
      </c>
      <c r="C35" s="17" t="s">
        <v>51</v>
      </c>
      <c r="D35" s="5" t="s">
        <v>728</v>
      </c>
      <c r="E35" s="17" t="s">
        <v>18</v>
      </c>
      <c r="F35" s="4" t="s">
        <v>48</v>
      </c>
      <c r="G35" s="19">
        <f>SUM(I35:BF35)</f>
        <v>160</v>
      </c>
      <c r="H35" s="56"/>
      <c r="I35" s="150"/>
      <c r="J35" s="150"/>
      <c r="K35" s="150"/>
      <c r="L35" s="150">
        <v>40</v>
      </c>
      <c r="M35" s="150"/>
      <c r="N35" s="150"/>
      <c r="O35" s="150"/>
      <c r="P35" s="150"/>
      <c r="Q35" s="150"/>
      <c r="R35" s="150"/>
      <c r="S35" s="150"/>
      <c r="T35" s="150"/>
      <c r="U35" s="150"/>
      <c r="V35" s="150">
        <v>40</v>
      </c>
      <c r="W35" s="4">
        <v>50</v>
      </c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>
        <v>30</v>
      </c>
      <c r="AI35" s="4"/>
      <c r="AJ35" s="19"/>
      <c r="AK35" s="85"/>
    </row>
    <row r="36" spans="1:37" ht="18" customHeight="1">
      <c r="A36" s="4">
        <f>RANK(G36,G$5:G$270,0)</f>
        <v>30</v>
      </c>
      <c r="B36" s="4">
        <v>37624</v>
      </c>
      <c r="C36" s="17" t="s">
        <v>1102</v>
      </c>
      <c r="D36" s="5" t="s">
        <v>727</v>
      </c>
      <c r="E36" s="17" t="s">
        <v>18</v>
      </c>
      <c r="F36" s="4" t="s">
        <v>130</v>
      </c>
      <c r="G36" s="19">
        <f>SUM(I36:BF36)</f>
        <v>160</v>
      </c>
      <c r="H36" s="56"/>
      <c r="I36" s="150">
        <v>160</v>
      </c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19"/>
      <c r="AK36" s="85"/>
    </row>
    <row r="37" spans="1:37" ht="18" customHeight="1">
      <c r="A37" s="4">
        <f>RANK(G37,G$5:G$270,0)</f>
        <v>33</v>
      </c>
      <c r="B37" s="4">
        <v>52453</v>
      </c>
      <c r="C37" s="17" t="s">
        <v>119</v>
      </c>
      <c r="D37" s="5" t="s">
        <v>728</v>
      </c>
      <c r="E37" s="61" t="s">
        <v>120</v>
      </c>
      <c r="F37" s="4" t="s">
        <v>40</v>
      </c>
      <c r="G37" s="19">
        <f>SUM(I37:BF37)</f>
        <v>150</v>
      </c>
      <c r="H37" s="56"/>
      <c r="I37" s="150"/>
      <c r="J37" s="150"/>
      <c r="K37" s="150"/>
      <c r="L37" s="150"/>
      <c r="M37" s="150">
        <v>75</v>
      </c>
      <c r="N37" s="150"/>
      <c r="O37" s="150"/>
      <c r="P37" s="150"/>
      <c r="Q37" s="150"/>
      <c r="R37" s="150"/>
      <c r="S37" s="150"/>
      <c r="T37" s="150"/>
      <c r="U37" s="150"/>
      <c r="V37" s="150"/>
      <c r="W37" s="4"/>
      <c r="X37" s="4"/>
      <c r="Y37" s="4"/>
      <c r="Z37" s="4">
        <v>75</v>
      </c>
      <c r="AA37" s="4"/>
      <c r="AB37" s="4"/>
      <c r="AC37" s="4"/>
      <c r="AD37" s="4"/>
      <c r="AE37" s="4"/>
      <c r="AF37" s="4"/>
      <c r="AG37" s="4"/>
      <c r="AH37" s="4"/>
      <c r="AI37" s="4"/>
      <c r="AJ37" s="19"/>
      <c r="AK37" s="85"/>
    </row>
    <row r="38" spans="1:37" ht="18" customHeight="1">
      <c r="A38" s="4">
        <f>RANK(G38,G$5:G$270,0)</f>
        <v>33</v>
      </c>
      <c r="B38" s="4">
        <v>10829</v>
      </c>
      <c r="C38" s="17" t="s">
        <v>1075</v>
      </c>
      <c r="D38" s="5" t="s">
        <v>727</v>
      </c>
      <c r="E38" s="17" t="s">
        <v>376</v>
      </c>
      <c r="F38" s="4" t="s">
        <v>40</v>
      </c>
      <c r="G38" s="19">
        <f>SUM(I38:BF38)</f>
        <v>150</v>
      </c>
      <c r="H38" s="56"/>
      <c r="I38" s="150"/>
      <c r="J38" s="150"/>
      <c r="K38" s="150"/>
      <c r="L38" s="150"/>
      <c r="M38" s="150"/>
      <c r="N38" s="150">
        <v>150</v>
      </c>
      <c r="O38" s="150"/>
      <c r="P38" s="150"/>
      <c r="Q38" s="150"/>
      <c r="R38" s="150"/>
      <c r="S38" s="150"/>
      <c r="T38" s="150"/>
      <c r="U38" s="150"/>
      <c r="V38" s="150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19"/>
      <c r="AK38" s="85"/>
    </row>
    <row r="39" spans="1:37" ht="18" customHeight="1">
      <c r="A39" s="4">
        <f>RANK(G39,G$5:G$270,0)</f>
        <v>35</v>
      </c>
      <c r="B39" s="4">
        <v>56439</v>
      </c>
      <c r="C39" s="17" t="s">
        <v>17</v>
      </c>
      <c r="D39" s="5" t="s">
        <v>727</v>
      </c>
      <c r="E39" s="17" t="s">
        <v>18</v>
      </c>
      <c r="F39" s="4" t="s">
        <v>19</v>
      </c>
      <c r="G39" s="19">
        <f>SUM(I39:BF39)</f>
        <v>140</v>
      </c>
      <c r="H39" s="56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4"/>
      <c r="X39" s="4"/>
      <c r="Y39" s="4">
        <v>50</v>
      </c>
      <c r="Z39" s="4"/>
      <c r="AA39" s="4"/>
      <c r="AB39" s="4"/>
      <c r="AC39" s="4"/>
      <c r="AD39" s="4"/>
      <c r="AE39" s="4"/>
      <c r="AF39" s="4"/>
      <c r="AG39" s="4">
        <v>50</v>
      </c>
      <c r="AH39" s="4"/>
      <c r="AI39" s="4"/>
      <c r="AJ39" s="19">
        <v>40</v>
      </c>
      <c r="AK39" s="85"/>
    </row>
    <row r="40" spans="1:37" ht="18" customHeight="1">
      <c r="A40" s="4">
        <f>RANK(G40,G$5:G$270,0)</f>
        <v>36</v>
      </c>
      <c r="B40" s="13">
        <v>61336</v>
      </c>
      <c r="C40" s="17" t="s">
        <v>818</v>
      </c>
      <c r="D40" s="5" t="s">
        <v>728</v>
      </c>
      <c r="E40" s="17" t="s">
        <v>18</v>
      </c>
      <c r="F40" s="4" t="s">
        <v>60</v>
      </c>
      <c r="G40" s="19">
        <f>SUM(I40:BF40)</f>
        <v>135</v>
      </c>
      <c r="H40" s="56"/>
      <c r="I40" s="150"/>
      <c r="J40" s="150"/>
      <c r="K40" s="150"/>
      <c r="L40" s="150">
        <v>10</v>
      </c>
      <c r="M40" s="150"/>
      <c r="N40" s="150"/>
      <c r="O40" s="150"/>
      <c r="P40" s="150"/>
      <c r="Q40" s="150"/>
      <c r="R40" s="150"/>
      <c r="S40" s="150">
        <v>80</v>
      </c>
      <c r="T40" s="150"/>
      <c r="U40" s="150"/>
      <c r="V40" s="150">
        <v>15</v>
      </c>
      <c r="W40" s="4"/>
      <c r="X40" s="4"/>
      <c r="Y40" s="4"/>
      <c r="Z40" s="4"/>
      <c r="AA40" s="4"/>
      <c r="AB40" s="4"/>
      <c r="AC40" s="4"/>
      <c r="AD40" s="4"/>
      <c r="AE40" s="4"/>
      <c r="AF40" s="4">
        <v>30</v>
      </c>
      <c r="AG40" s="4"/>
      <c r="AH40" s="4"/>
      <c r="AI40" s="4"/>
      <c r="AJ40" s="19"/>
      <c r="AK40" s="85"/>
    </row>
    <row r="41" spans="1:37" ht="18" customHeight="1">
      <c r="A41" s="4">
        <f>RANK(G41,G$5:G$270,0)</f>
        <v>37</v>
      </c>
      <c r="B41" s="4">
        <v>52269</v>
      </c>
      <c r="C41" s="17" t="s">
        <v>1076</v>
      </c>
      <c r="D41" s="5" t="s">
        <v>728</v>
      </c>
      <c r="E41" s="17" t="s">
        <v>1077</v>
      </c>
      <c r="F41" s="4" t="s">
        <v>40</v>
      </c>
      <c r="G41" s="19">
        <f>SUM(I41:BF41)</f>
        <v>130</v>
      </c>
      <c r="H41" s="56"/>
      <c r="I41" s="150"/>
      <c r="J41" s="150"/>
      <c r="K41" s="4"/>
      <c r="L41" s="150"/>
      <c r="M41" s="150"/>
      <c r="N41" s="150">
        <v>130</v>
      </c>
      <c r="O41" s="150"/>
      <c r="P41" s="150"/>
      <c r="Q41" s="150"/>
      <c r="R41" s="150"/>
      <c r="S41" s="150"/>
      <c r="T41" s="150"/>
      <c r="U41" s="150"/>
      <c r="V41" s="150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19"/>
      <c r="AK41" s="85"/>
    </row>
    <row r="42" spans="1:37" ht="18" customHeight="1">
      <c r="A42" s="4">
        <f>RANK(G42,G$5:G$270,0)</f>
        <v>38</v>
      </c>
      <c r="B42" s="4">
        <v>7198</v>
      </c>
      <c r="C42" s="17" t="s">
        <v>23</v>
      </c>
      <c r="D42" s="5" t="s">
        <v>727</v>
      </c>
      <c r="E42" s="17" t="s">
        <v>24</v>
      </c>
      <c r="F42" s="4" t="s">
        <v>19</v>
      </c>
      <c r="G42" s="19">
        <f>SUM(I42:BF42)</f>
        <v>125</v>
      </c>
      <c r="H42" s="56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4"/>
      <c r="X42" s="4"/>
      <c r="Y42" s="4">
        <v>40</v>
      </c>
      <c r="Z42" s="4"/>
      <c r="AA42" s="4"/>
      <c r="AB42" s="4"/>
      <c r="AC42" s="4"/>
      <c r="AD42" s="4"/>
      <c r="AE42" s="4"/>
      <c r="AF42" s="4"/>
      <c r="AG42" s="4">
        <v>60</v>
      </c>
      <c r="AH42" s="4"/>
      <c r="AI42" s="4"/>
      <c r="AJ42" s="19">
        <v>25</v>
      </c>
      <c r="AK42" s="85"/>
    </row>
    <row r="43" spans="1:37" ht="18" customHeight="1">
      <c r="A43" s="4">
        <f>RANK(G43,G$5:G$270,0)</f>
        <v>38</v>
      </c>
      <c r="B43" s="4">
        <v>62278</v>
      </c>
      <c r="C43" s="59" t="s">
        <v>851</v>
      </c>
      <c r="D43" s="99" t="s">
        <v>727</v>
      </c>
      <c r="E43" s="59" t="s">
        <v>852</v>
      </c>
      <c r="F43" s="4" t="s">
        <v>848</v>
      </c>
      <c r="G43" s="19">
        <f>SUM(I43:BF43)</f>
        <v>125</v>
      </c>
      <c r="H43" s="56"/>
      <c r="I43" s="150"/>
      <c r="J43" s="150"/>
      <c r="K43" s="150"/>
      <c r="L43" s="150"/>
      <c r="M43" s="150">
        <v>85</v>
      </c>
      <c r="N43" s="150"/>
      <c r="O43" s="150"/>
      <c r="P43" s="150"/>
      <c r="Q43" s="150"/>
      <c r="R43" s="150"/>
      <c r="S43" s="150"/>
      <c r="T43" s="150"/>
      <c r="U43" s="150">
        <v>40</v>
      </c>
      <c r="V43" s="150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19"/>
      <c r="AK43" s="85"/>
    </row>
    <row r="44" spans="1:37" ht="18" customHeight="1">
      <c r="A44" s="4">
        <f>RANK(G44,G$5:G$270,0)</f>
        <v>40</v>
      </c>
      <c r="B44" s="4">
        <v>49022</v>
      </c>
      <c r="C44" s="17" t="s">
        <v>14</v>
      </c>
      <c r="D44" s="5" t="s">
        <v>727</v>
      </c>
      <c r="E44" s="17" t="s">
        <v>661</v>
      </c>
      <c r="F44" s="4" t="s">
        <v>15</v>
      </c>
      <c r="G44" s="19">
        <f>SUM(I44:BF44)</f>
        <v>120</v>
      </c>
      <c r="H44" s="56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4"/>
      <c r="X44" s="4"/>
      <c r="Y44" s="4">
        <v>60</v>
      </c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19">
        <v>60</v>
      </c>
      <c r="AK44" s="85"/>
    </row>
    <row r="45" spans="1:37" ht="18" customHeight="1">
      <c r="A45" s="4">
        <f>RANK(G45,G$5:G$270,0)</f>
        <v>40</v>
      </c>
      <c r="B45" s="4">
        <v>31909</v>
      </c>
      <c r="C45" s="17" t="s">
        <v>79</v>
      </c>
      <c r="D45" s="5" t="s">
        <v>727</v>
      </c>
      <c r="E45" s="17" t="s">
        <v>18</v>
      </c>
      <c r="F45" s="4" t="s">
        <v>78</v>
      </c>
      <c r="G45" s="19">
        <f>SUM(I45:BF45)</f>
        <v>120</v>
      </c>
      <c r="H45" s="56"/>
      <c r="I45" s="150"/>
      <c r="J45" s="150"/>
      <c r="K45" s="150"/>
      <c r="L45" s="150"/>
      <c r="M45" s="150"/>
      <c r="N45" s="150"/>
      <c r="O45" s="150"/>
      <c r="P45" s="150"/>
      <c r="Q45" s="150">
        <v>85</v>
      </c>
      <c r="R45" s="150"/>
      <c r="S45" s="150"/>
      <c r="T45" s="150"/>
      <c r="U45" s="150"/>
      <c r="V45" s="150"/>
      <c r="W45" s="4"/>
      <c r="X45" s="4"/>
      <c r="Y45" s="4"/>
      <c r="Z45" s="4"/>
      <c r="AA45" s="4"/>
      <c r="AB45" s="4"/>
      <c r="AC45" s="4">
        <v>35</v>
      </c>
      <c r="AD45" s="4"/>
      <c r="AE45" s="4"/>
      <c r="AF45" s="4"/>
      <c r="AG45" s="4"/>
      <c r="AH45" s="4"/>
      <c r="AI45" s="4"/>
      <c r="AJ45" s="19"/>
      <c r="AK45" s="85"/>
    </row>
    <row r="46" spans="1:37" ht="18" customHeight="1">
      <c r="A46" s="4">
        <f>RANK(G46,G$5:G$270,0)</f>
        <v>40</v>
      </c>
      <c r="B46" s="4">
        <v>36921</v>
      </c>
      <c r="C46" s="17" t="s">
        <v>1078</v>
      </c>
      <c r="D46" s="5" t="s">
        <v>728</v>
      </c>
      <c r="E46" s="17" t="s">
        <v>1077</v>
      </c>
      <c r="F46" s="4" t="s">
        <v>40</v>
      </c>
      <c r="G46" s="19">
        <f>SUM(I46:BF46)</f>
        <v>120</v>
      </c>
      <c r="H46" s="56"/>
      <c r="I46" s="150"/>
      <c r="J46" s="150"/>
      <c r="K46" s="150"/>
      <c r="L46" s="150"/>
      <c r="M46" s="150"/>
      <c r="N46" s="150">
        <v>120</v>
      </c>
      <c r="O46" s="150"/>
      <c r="P46" s="150"/>
      <c r="Q46" s="150"/>
      <c r="R46" s="150"/>
      <c r="S46" s="150"/>
      <c r="T46" s="150"/>
      <c r="U46" s="150"/>
      <c r="V46" s="150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19"/>
      <c r="AK46" s="85"/>
    </row>
    <row r="47" spans="1:37" ht="18" customHeight="1">
      <c r="A47" s="4">
        <f>RANK(G47,G$5:G$270,0)</f>
        <v>40</v>
      </c>
      <c r="B47" s="4">
        <v>67138</v>
      </c>
      <c r="C47" s="17" t="s">
        <v>1327</v>
      </c>
      <c r="D47" s="5" t="s">
        <v>728</v>
      </c>
      <c r="E47" s="17" t="s">
        <v>18</v>
      </c>
      <c r="F47" s="4" t="s">
        <v>130</v>
      </c>
      <c r="G47" s="19">
        <f>SUM(I47:BF47)</f>
        <v>120</v>
      </c>
      <c r="H47" s="56"/>
      <c r="I47" s="150">
        <v>60</v>
      </c>
      <c r="J47" s="150"/>
      <c r="K47" s="150"/>
      <c r="L47" s="150"/>
      <c r="M47" s="150"/>
      <c r="N47" s="150">
        <v>60</v>
      </c>
      <c r="O47" s="150"/>
      <c r="P47" s="150"/>
      <c r="Q47" s="150"/>
      <c r="R47" s="150"/>
      <c r="S47" s="150"/>
      <c r="T47" s="150"/>
      <c r="U47" s="150"/>
      <c r="V47" s="150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19"/>
      <c r="AK47" s="85"/>
    </row>
    <row r="48" spans="1:37" ht="18" customHeight="1">
      <c r="A48" s="4">
        <f>RANK(G48,G$5:G$270,0)</f>
        <v>40</v>
      </c>
      <c r="B48" s="4">
        <v>8577</v>
      </c>
      <c r="C48" s="17" t="s">
        <v>1092</v>
      </c>
      <c r="D48" s="5" t="s">
        <v>727</v>
      </c>
      <c r="E48" s="17" t="s">
        <v>1093</v>
      </c>
      <c r="F48" s="4" t="s">
        <v>40</v>
      </c>
      <c r="G48" s="19">
        <f>SUM(I48:BF48)</f>
        <v>120</v>
      </c>
      <c r="H48" s="56"/>
      <c r="I48" s="150"/>
      <c r="J48" s="150"/>
      <c r="K48" s="150">
        <v>120</v>
      </c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19"/>
      <c r="AK48" s="85"/>
    </row>
    <row r="49" spans="1:37" ht="18" customHeight="1">
      <c r="A49" s="4">
        <f>RANK(G49,G$5:G$270,0)</f>
        <v>40</v>
      </c>
      <c r="B49" s="4">
        <v>8452</v>
      </c>
      <c r="C49" s="17" t="s">
        <v>1103</v>
      </c>
      <c r="D49" s="5" t="s">
        <v>727</v>
      </c>
      <c r="E49" s="17" t="s">
        <v>18</v>
      </c>
      <c r="F49" s="4" t="s">
        <v>130</v>
      </c>
      <c r="G49" s="19">
        <f>SUM(I49:BF49)</f>
        <v>120</v>
      </c>
      <c r="H49" s="56"/>
      <c r="I49" s="150">
        <v>120</v>
      </c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19"/>
      <c r="AK49" s="85"/>
    </row>
    <row r="50" spans="1:37" ht="18" customHeight="1">
      <c r="A50" s="4">
        <f>RANK(G50,G$5:G$270,0)</f>
        <v>46</v>
      </c>
      <c r="B50" s="13">
        <v>58076</v>
      </c>
      <c r="C50" s="60" t="s">
        <v>64</v>
      </c>
      <c r="D50" s="100" t="s">
        <v>728</v>
      </c>
      <c r="E50" s="17" t="s">
        <v>18</v>
      </c>
      <c r="F50" s="4" t="s">
        <v>60</v>
      </c>
      <c r="G50" s="19">
        <f>SUM(I50:BF50)</f>
        <v>118</v>
      </c>
      <c r="H50" s="56"/>
      <c r="I50" s="150"/>
      <c r="J50" s="150"/>
      <c r="K50" s="150"/>
      <c r="L50" s="150">
        <v>15</v>
      </c>
      <c r="M50" s="150"/>
      <c r="N50" s="150"/>
      <c r="O50" s="150"/>
      <c r="P50" s="150"/>
      <c r="Q50" s="150"/>
      <c r="R50" s="150"/>
      <c r="S50" s="150">
        <v>85</v>
      </c>
      <c r="T50" s="150"/>
      <c r="U50" s="150"/>
      <c r="V50" s="150">
        <v>8</v>
      </c>
      <c r="W50" s="4"/>
      <c r="X50" s="4"/>
      <c r="Y50" s="4"/>
      <c r="Z50" s="4"/>
      <c r="AA50" s="4"/>
      <c r="AB50" s="4"/>
      <c r="AC50" s="4"/>
      <c r="AD50" s="4"/>
      <c r="AE50" s="4"/>
      <c r="AF50" s="4">
        <v>10</v>
      </c>
      <c r="AG50" s="4"/>
      <c r="AH50" s="4"/>
      <c r="AI50" s="4"/>
      <c r="AJ50" s="19"/>
      <c r="AK50" s="85"/>
    </row>
    <row r="51" spans="1:37" ht="18" customHeight="1">
      <c r="A51" s="4">
        <f>RANK(G51,G$5:G$270,0)</f>
        <v>47</v>
      </c>
      <c r="B51" s="13">
        <v>60860</v>
      </c>
      <c r="C51" s="60" t="s">
        <v>62</v>
      </c>
      <c r="D51" s="100" t="s">
        <v>728</v>
      </c>
      <c r="E51" s="17" t="s">
        <v>18</v>
      </c>
      <c r="F51" s="4" t="s">
        <v>60</v>
      </c>
      <c r="G51" s="19">
        <f>SUM(I51:BF51)</f>
        <v>115</v>
      </c>
      <c r="H51" s="56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>
        <v>75</v>
      </c>
      <c r="T51" s="150"/>
      <c r="U51" s="150"/>
      <c r="V51" s="150">
        <v>20</v>
      </c>
      <c r="W51" s="4"/>
      <c r="X51" s="4"/>
      <c r="Y51" s="4"/>
      <c r="Z51" s="4"/>
      <c r="AA51" s="4"/>
      <c r="AB51" s="4"/>
      <c r="AC51" s="4"/>
      <c r="AD51" s="4"/>
      <c r="AE51" s="4"/>
      <c r="AF51" s="4">
        <v>20</v>
      </c>
      <c r="AG51" s="4"/>
      <c r="AH51" s="4"/>
      <c r="AI51" s="4"/>
      <c r="AJ51" s="19"/>
      <c r="AK51" s="85"/>
    </row>
    <row r="52" spans="1:37" ht="18" customHeight="1">
      <c r="A52" s="4">
        <f>RANK(G52,G$5:G$270,0)</f>
        <v>47</v>
      </c>
      <c r="B52" s="4">
        <v>67289</v>
      </c>
      <c r="C52" s="17" t="s">
        <v>76</v>
      </c>
      <c r="D52" s="5" t="s">
        <v>727</v>
      </c>
      <c r="E52" s="17" t="s">
        <v>77</v>
      </c>
      <c r="F52" s="4" t="s">
        <v>78</v>
      </c>
      <c r="G52" s="19">
        <f>SUM(I52:BF52)</f>
        <v>115</v>
      </c>
      <c r="H52" s="56"/>
      <c r="I52" s="150"/>
      <c r="J52" s="150"/>
      <c r="K52" s="150"/>
      <c r="L52" s="150"/>
      <c r="M52" s="150"/>
      <c r="N52" s="150"/>
      <c r="O52" s="150"/>
      <c r="P52" s="150"/>
      <c r="Q52" s="150">
        <v>90</v>
      </c>
      <c r="R52" s="150"/>
      <c r="S52" s="150"/>
      <c r="T52" s="150"/>
      <c r="U52" s="150"/>
      <c r="V52" s="150"/>
      <c r="W52" s="4">
        <v>25</v>
      </c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19"/>
      <c r="AK52" s="85"/>
    </row>
    <row r="53" spans="1:37" ht="18" customHeight="1">
      <c r="A53" s="4">
        <f>RANK(G53,G$5:G$270,0)</f>
        <v>49</v>
      </c>
      <c r="B53" s="13">
        <v>63927</v>
      </c>
      <c r="C53" s="60" t="s">
        <v>59</v>
      </c>
      <c r="D53" s="100" t="s">
        <v>728</v>
      </c>
      <c r="E53" s="17" t="s">
        <v>18</v>
      </c>
      <c r="F53" s="4" t="s">
        <v>60</v>
      </c>
      <c r="G53" s="19">
        <f>SUM(I53:BF53)</f>
        <v>110</v>
      </c>
      <c r="H53" s="56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>
        <v>50</v>
      </c>
      <c r="T53" s="150"/>
      <c r="U53" s="150"/>
      <c r="V53" s="150">
        <v>25</v>
      </c>
      <c r="W53" s="4"/>
      <c r="X53" s="4"/>
      <c r="Y53" s="4"/>
      <c r="Z53" s="4"/>
      <c r="AA53" s="4"/>
      <c r="AB53" s="4"/>
      <c r="AC53" s="4"/>
      <c r="AD53" s="4"/>
      <c r="AE53" s="4"/>
      <c r="AF53" s="4">
        <v>35</v>
      </c>
      <c r="AG53" s="4"/>
      <c r="AH53" s="4"/>
      <c r="AI53" s="4"/>
      <c r="AJ53" s="19"/>
      <c r="AK53" s="85"/>
    </row>
    <row r="54" spans="1:37" ht="18" customHeight="1">
      <c r="A54" s="4">
        <f>RANK(G54,G$5:G$270,0)</f>
        <v>50</v>
      </c>
      <c r="B54" s="4">
        <v>36690</v>
      </c>
      <c r="C54" s="17" t="s">
        <v>16</v>
      </c>
      <c r="D54" s="5" t="s">
        <v>728</v>
      </c>
      <c r="E54" s="17" t="s">
        <v>661</v>
      </c>
      <c r="F54" s="4" t="s">
        <v>15</v>
      </c>
      <c r="G54" s="19">
        <f>SUM(I54:BF54)</f>
        <v>105</v>
      </c>
      <c r="H54" s="56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4"/>
      <c r="X54" s="4"/>
      <c r="Y54" s="4">
        <v>15</v>
      </c>
      <c r="Z54" s="4"/>
      <c r="AA54" s="4"/>
      <c r="AB54" s="4"/>
      <c r="AC54" s="4"/>
      <c r="AD54" s="4"/>
      <c r="AE54" s="4"/>
      <c r="AF54" s="4"/>
      <c r="AG54" s="4">
        <v>40</v>
      </c>
      <c r="AH54" s="4"/>
      <c r="AI54" s="4"/>
      <c r="AJ54" s="19">
        <v>50</v>
      </c>
      <c r="AK54" s="85"/>
    </row>
    <row r="55" spans="1:37" ht="18" customHeight="1">
      <c r="A55" s="4">
        <f>RANK(G55,G$5:G$270,0)</f>
        <v>50</v>
      </c>
      <c r="B55" s="4">
        <v>49704</v>
      </c>
      <c r="C55" s="17" t="s">
        <v>746</v>
      </c>
      <c r="D55" s="5" t="s">
        <v>728</v>
      </c>
      <c r="E55" s="17" t="s">
        <v>103</v>
      </c>
      <c r="F55" s="4" t="s">
        <v>104</v>
      </c>
      <c r="G55" s="19">
        <f>SUM(I55:BF55)</f>
        <v>105</v>
      </c>
      <c r="H55" s="56"/>
      <c r="I55" s="150"/>
      <c r="J55" s="150"/>
      <c r="K55" s="150"/>
      <c r="L55" s="150"/>
      <c r="M55" s="150"/>
      <c r="N55" s="150"/>
      <c r="O55" s="150"/>
      <c r="P55" s="150"/>
      <c r="Q55" s="150">
        <v>70</v>
      </c>
      <c r="R55" s="150"/>
      <c r="S55" s="150"/>
      <c r="T55" s="150"/>
      <c r="U55" s="150"/>
      <c r="V55" s="150"/>
      <c r="W55" s="4"/>
      <c r="X55" s="4"/>
      <c r="Y55" s="4"/>
      <c r="Z55" s="4"/>
      <c r="AA55" s="4">
        <v>35</v>
      </c>
      <c r="AB55" s="4"/>
      <c r="AC55" s="4"/>
      <c r="AD55" s="4"/>
      <c r="AE55" s="4"/>
      <c r="AF55" s="4"/>
      <c r="AG55" s="4"/>
      <c r="AH55" s="4"/>
      <c r="AI55" s="4"/>
      <c r="AJ55" s="19"/>
      <c r="AK55" s="85"/>
    </row>
    <row r="56" spans="1:37" ht="18" customHeight="1">
      <c r="A56" s="4">
        <f>RANK(G56,G$5:G$270,0)</f>
        <v>50</v>
      </c>
      <c r="B56" s="4">
        <v>59638</v>
      </c>
      <c r="C56" s="59" t="s">
        <v>800</v>
      </c>
      <c r="D56" s="99" t="s">
        <v>727</v>
      </c>
      <c r="E56" s="59" t="s">
        <v>18</v>
      </c>
      <c r="F56" s="4" t="s">
        <v>60</v>
      </c>
      <c r="G56" s="19">
        <f>SUM(I56:BF56)</f>
        <v>105</v>
      </c>
      <c r="H56" s="56"/>
      <c r="I56" s="150"/>
      <c r="J56" s="150"/>
      <c r="K56" s="150"/>
      <c r="L56" s="150">
        <v>25</v>
      </c>
      <c r="M56" s="150"/>
      <c r="N56" s="150"/>
      <c r="O56" s="150"/>
      <c r="P56" s="150"/>
      <c r="Q56" s="150"/>
      <c r="R56" s="150"/>
      <c r="S56" s="150">
        <v>70</v>
      </c>
      <c r="T56" s="150"/>
      <c r="U56" s="150"/>
      <c r="V56" s="150">
        <v>10</v>
      </c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19"/>
      <c r="AK56" s="85"/>
    </row>
    <row r="57" spans="1:37" ht="18" customHeight="1">
      <c r="A57" s="4">
        <f>RANK(G57,G$5:G$270,0)</f>
        <v>53</v>
      </c>
      <c r="B57" s="4">
        <v>15120</v>
      </c>
      <c r="C57" s="17" t="s">
        <v>677</v>
      </c>
      <c r="D57" s="5" t="s">
        <v>727</v>
      </c>
      <c r="E57" s="17" t="s">
        <v>18</v>
      </c>
      <c r="F57" s="4" t="s">
        <v>60</v>
      </c>
      <c r="G57" s="19">
        <f>SUM(I57:BF57)</f>
        <v>100</v>
      </c>
      <c r="H57" s="56"/>
      <c r="I57" s="150"/>
      <c r="J57" s="150"/>
      <c r="K57" s="150"/>
      <c r="L57" s="150">
        <v>60</v>
      </c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4"/>
      <c r="X57" s="4"/>
      <c r="Y57" s="4"/>
      <c r="Z57" s="4"/>
      <c r="AA57" s="4"/>
      <c r="AB57" s="4"/>
      <c r="AC57" s="4"/>
      <c r="AD57" s="4"/>
      <c r="AE57" s="4"/>
      <c r="AF57" s="4">
        <v>40</v>
      </c>
      <c r="AG57" s="4"/>
      <c r="AH57" s="4"/>
      <c r="AI57" s="4"/>
      <c r="AJ57" s="19"/>
      <c r="AK57" s="85"/>
    </row>
    <row r="58" spans="1:37" ht="18" customHeight="1">
      <c r="A58" s="4">
        <f>RANK(G58,G$5:G$270,0)</f>
        <v>53</v>
      </c>
      <c r="B58" s="4">
        <v>41901</v>
      </c>
      <c r="C58" s="17" t="s">
        <v>1089</v>
      </c>
      <c r="D58" s="5" t="s">
        <v>727</v>
      </c>
      <c r="E58" s="17" t="s">
        <v>46</v>
      </c>
      <c r="F58" s="4" t="s">
        <v>40</v>
      </c>
      <c r="G58" s="19">
        <f>SUM(I58:BF58)</f>
        <v>100</v>
      </c>
      <c r="H58" s="56"/>
      <c r="I58" s="150"/>
      <c r="J58" s="150"/>
      <c r="K58" s="150"/>
      <c r="L58" s="150"/>
      <c r="M58" s="150">
        <v>100</v>
      </c>
      <c r="N58" s="150"/>
      <c r="O58" s="150"/>
      <c r="P58" s="150"/>
      <c r="Q58" s="150"/>
      <c r="R58" s="150"/>
      <c r="S58" s="150"/>
      <c r="T58" s="150"/>
      <c r="U58" s="150"/>
      <c r="V58" s="150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19"/>
      <c r="AK58" s="85"/>
    </row>
    <row r="59" spans="1:37" ht="18" customHeight="1">
      <c r="A59" s="4">
        <f>RANK(G59,G$5:G$270,0)</f>
        <v>53</v>
      </c>
      <c r="B59" s="4">
        <v>54661</v>
      </c>
      <c r="C59" s="17" t="s">
        <v>1104</v>
      </c>
      <c r="D59" s="5" t="s">
        <v>728</v>
      </c>
      <c r="E59" s="17" t="s">
        <v>18</v>
      </c>
      <c r="F59" s="4" t="s">
        <v>130</v>
      </c>
      <c r="G59" s="19">
        <f>SUM(I59:BF59)</f>
        <v>100</v>
      </c>
      <c r="H59" s="56"/>
      <c r="I59" s="150">
        <v>100</v>
      </c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19"/>
      <c r="AK59" s="85"/>
    </row>
    <row r="60" spans="1:37" ht="18" customHeight="1">
      <c r="A60" s="4">
        <f>RANK(G60,G$5:G$270,0)</f>
        <v>56</v>
      </c>
      <c r="B60" s="4">
        <v>38205</v>
      </c>
      <c r="C60" s="17" t="s">
        <v>85</v>
      </c>
      <c r="D60" s="5" t="s">
        <v>727</v>
      </c>
      <c r="E60" s="17" t="s">
        <v>18</v>
      </c>
      <c r="F60" s="4" t="s">
        <v>84</v>
      </c>
      <c r="G60" s="19">
        <f>SUM(I60:BF60)</f>
        <v>95</v>
      </c>
      <c r="H60" s="56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4"/>
      <c r="X60" s="4"/>
      <c r="Y60" s="4"/>
      <c r="Z60" s="4"/>
      <c r="AA60" s="4"/>
      <c r="AB60" s="4">
        <v>95</v>
      </c>
      <c r="AC60" s="4"/>
      <c r="AD60" s="4"/>
      <c r="AE60" s="4"/>
      <c r="AF60" s="4"/>
      <c r="AG60" s="4"/>
      <c r="AH60" s="4"/>
      <c r="AI60" s="4"/>
      <c r="AJ60" s="19"/>
      <c r="AK60" s="85"/>
    </row>
    <row r="61" spans="1:37" ht="18" customHeight="1">
      <c r="A61" s="4">
        <f>RANK(G61,G$5:G$270,0)</f>
        <v>56</v>
      </c>
      <c r="B61" s="4">
        <v>68129</v>
      </c>
      <c r="C61" s="17" t="s">
        <v>80</v>
      </c>
      <c r="D61" s="5" t="s">
        <v>727</v>
      </c>
      <c r="E61" s="17" t="s">
        <v>18</v>
      </c>
      <c r="F61" s="4" t="s">
        <v>78</v>
      </c>
      <c r="G61" s="19">
        <f>SUM(I61:BF61)</f>
        <v>95</v>
      </c>
      <c r="H61" s="56"/>
      <c r="I61" s="150"/>
      <c r="J61" s="150"/>
      <c r="K61" s="150"/>
      <c r="L61" s="150"/>
      <c r="M61" s="150"/>
      <c r="N61" s="150"/>
      <c r="O61" s="150"/>
      <c r="P61" s="150"/>
      <c r="Q61" s="150">
        <v>65</v>
      </c>
      <c r="R61" s="150"/>
      <c r="S61" s="150"/>
      <c r="T61" s="150"/>
      <c r="U61" s="150"/>
      <c r="V61" s="150"/>
      <c r="W61" s="4"/>
      <c r="X61" s="4"/>
      <c r="Y61" s="4"/>
      <c r="Z61" s="4"/>
      <c r="AA61" s="4"/>
      <c r="AB61" s="4"/>
      <c r="AC61" s="4">
        <v>30</v>
      </c>
      <c r="AD61" s="4"/>
      <c r="AE61" s="4"/>
      <c r="AF61" s="4"/>
      <c r="AG61" s="4"/>
      <c r="AH61" s="4"/>
      <c r="AI61" s="4"/>
      <c r="AJ61" s="19"/>
      <c r="AK61" s="85"/>
    </row>
    <row r="62" spans="1:37" ht="18" customHeight="1">
      <c r="A62" s="4">
        <f>RANK(G62,G$5:G$270,0)</f>
        <v>58</v>
      </c>
      <c r="B62" s="4">
        <v>54826</v>
      </c>
      <c r="C62" s="17" t="s">
        <v>124</v>
      </c>
      <c r="D62" s="5" t="s">
        <v>728</v>
      </c>
      <c r="E62" s="17" t="s">
        <v>18</v>
      </c>
      <c r="F62" s="4" t="s">
        <v>48</v>
      </c>
      <c r="G62" s="19">
        <f>SUM(I62:BF62)</f>
        <v>90</v>
      </c>
      <c r="H62" s="56"/>
      <c r="I62" s="150"/>
      <c r="J62" s="150"/>
      <c r="K62" s="150"/>
      <c r="L62" s="150"/>
      <c r="M62" s="150"/>
      <c r="N62" s="150"/>
      <c r="O62" s="150"/>
      <c r="P62" s="150"/>
      <c r="Q62" s="150">
        <v>80</v>
      </c>
      <c r="R62" s="150"/>
      <c r="S62" s="150"/>
      <c r="T62" s="150"/>
      <c r="U62" s="150"/>
      <c r="V62" s="150"/>
      <c r="W62" s="4">
        <v>10</v>
      </c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19"/>
      <c r="AK62" s="85"/>
    </row>
    <row r="63" spans="1:37" ht="18" customHeight="1">
      <c r="A63" s="4">
        <f>RANK(G63,G$5:G$270,0)</f>
        <v>58</v>
      </c>
      <c r="B63" s="4">
        <v>43087</v>
      </c>
      <c r="C63" s="17" t="s">
        <v>70</v>
      </c>
      <c r="D63" s="5" t="s">
        <v>727</v>
      </c>
      <c r="E63" s="17" t="s">
        <v>71</v>
      </c>
      <c r="F63" s="4" t="s">
        <v>68</v>
      </c>
      <c r="G63" s="19">
        <f>SUM(I63:BF63)</f>
        <v>90</v>
      </c>
      <c r="H63" s="56"/>
      <c r="I63" s="150"/>
      <c r="J63" s="150">
        <v>50</v>
      </c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4"/>
      <c r="X63" s="4"/>
      <c r="Y63" s="4"/>
      <c r="Z63" s="4"/>
      <c r="AA63" s="4"/>
      <c r="AB63" s="4"/>
      <c r="AC63" s="4"/>
      <c r="AD63" s="4"/>
      <c r="AE63" s="4">
        <v>40</v>
      </c>
      <c r="AF63" s="4"/>
      <c r="AG63" s="4"/>
      <c r="AH63" s="4"/>
      <c r="AI63" s="4"/>
      <c r="AJ63" s="19"/>
      <c r="AK63" s="85"/>
    </row>
    <row r="64" spans="1:37" ht="18" customHeight="1">
      <c r="A64" s="4">
        <f>RANK(G64,G$5:G$270,0)</f>
        <v>58</v>
      </c>
      <c r="B64" s="4">
        <v>16140</v>
      </c>
      <c r="C64" s="17" t="s">
        <v>1105</v>
      </c>
      <c r="D64" s="5" t="s">
        <v>727</v>
      </c>
      <c r="E64" s="17" t="s">
        <v>18</v>
      </c>
      <c r="F64" s="4" t="s">
        <v>130</v>
      </c>
      <c r="G64" s="19">
        <f>SUM(I64:BF64)</f>
        <v>90</v>
      </c>
      <c r="H64" s="56"/>
      <c r="I64" s="150">
        <v>90</v>
      </c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19"/>
      <c r="AK64" s="85"/>
    </row>
    <row r="65" spans="1:37" ht="18" customHeight="1">
      <c r="A65" s="4">
        <f>RANK(G65,G$5:G$270,0)</f>
        <v>61</v>
      </c>
      <c r="B65" s="4">
        <v>38208</v>
      </c>
      <c r="C65" s="17" t="s">
        <v>87</v>
      </c>
      <c r="D65" s="5" t="s">
        <v>727</v>
      </c>
      <c r="E65" s="17" t="s">
        <v>18</v>
      </c>
      <c r="F65" s="4" t="s">
        <v>84</v>
      </c>
      <c r="G65" s="19">
        <f>SUM(I65:BF65)</f>
        <v>85</v>
      </c>
      <c r="H65" s="56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4"/>
      <c r="X65" s="4"/>
      <c r="Y65" s="4"/>
      <c r="Z65" s="4"/>
      <c r="AA65" s="4"/>
      <c r="AB65" s="4">
        <v>85</v>
      </c>
      <c r="AC65" s="4"/>
      <c r="AD65" s="4"/>
      <c r="AE65" s="4"/>
      <c r="AF65" s="4"/>
      <c r="AG65" s="4"/>
      <c r="AH65" s="4"/>
      <c r="AI65" s="4"/>
      <c r="AJ65" s="19"/>
      <c r="AK65" s="85"/>
    </row>
    <row r="66" spans="1:37" ht="18" customHeight="1">
      <c r="A66" s="4">
        <f>RANK(G66,G$5:G$270,0)</f>
        <v>61</v>
      </c>
      <c r="B66" s="4">
        <v>59935</v>
      </c>
      <c r="C66" s="17" t="s">
        <v>702</v>
      </c>
      <c r="D66" s="5" t="s">
        <v>727</v>
      </c>
      <c r="E66" s="17" t="s">
        <v>18</v>
      </c>
      <c r="F66" s="4" t="s">
        <v>78</v>
      </c>
      <c r="G66" s="19">
        <f>SUM(I66:BF66)</f>
        <v>85</v>
      </c>
      <c r="H66" s="56"/>
      <c r="I66" s="150"/>
      <c r="J66" s="150"/>
      <c r="K66" s="150"/>
      <c r="L66" s="150"/>
      <c r="M66" s="150"/>
      <c r="N66" s="150"/>
      <c r="O66" s="150"/>
      <c r="P66" s="150"/>
      <c r="Q66" s="150">
        <v>75</v>
      </c>
      <c r="R66" s="150"/>
      <c r="S66" s="150"/>
      <c r="T66" s="150"/>
      <c r="U66" s="150"/>
      <c r="V66" s="150"/>
      <c r="W66" s="4"/>
      <c r="X66" s="4"/>
      <c r="Y66" s="4"/>
      <c r="Z66" s="4"/>
      <c r="AA66" s="4"/>
      <c r="AB66" s="4"/>
      <c r="AC66" s="4">
        <v>10</v>
      </c>
      <c r="AD66" s="4"/>
      <c r="AE66" s="4"/>
      <c r="AF66" s="4"/>
      <c r="AG66" s="4"/>
      <c r="AH66" s="4"/>
      <c r="AI66" s="4"/>
      <c r="AJ66" s="19"/>
      <c r="AK66" s="85"/>
    </row>
    <row r="67" spans="1:37" ht="18" customHeight="1">
      <c r="A67" s="4">
        <f>RANK(G67,G$5:G$270,0)</f>
        <v>61</v>
      </c>
      <c r="B67" s="4">
        <v>52795</v>
      </c>
      <c r="C67" s="17" t="s">
        <v>1094</v>
      </c>
      <c r="D67" s="5" t="s">
        <v>727</v>
      </c>
      <c r="E67" s="17" t="s">
        <v>1065</v>
      </c>
      <c r="F67" s="4" t="s">
        <v>199</v>
      </c>
      <c r="G67" s="19">
        <f>SUM(I67:BF67)</f>
        <v>85</v>
      </c>
      <c r="H67" s="56"/>
      <c r="I67" s="150"/>
      <c r="J67" s="150"/>
      <c r="K67" s="197">
        <v>85</v>
      </c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19"/>
      <c r="AK67" s="85"/>
    </row>
    <row r="68" spans="1:37" ht="18" customHeight="1">
      <c r="A68" s="4">
        <f>RANK(G68,G$5:G$270,0)</f>
        <v>64</v>
      </c>
      <c r="B68" s="4">
        <v>18364</v>
      </c>
      <c r="C68" s="17" t="s">
        <v>118</v>
      </c>
      <c r="D68" s="5" t="s">
        <v>727</v>
      </c>
      <c r="E68" s="17" t="s">
        <v>18</v>
      </c>
      <c r="F68" s="4" t="s">
        <v>40</v>
      </c>
      <c r="G68" s="19">
        <f>SUM(I68:BF68)</f>
        <v>80</v>
      </c>
      <c r="H68" s="56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4"/>
      <c r="X68" s="4"/>
      <c r="Y68" s="4"/>
      <c r="Z68" s="4">
        <v>80</v>
      </c>
      <c r="AA68" s="4"/>
      <c r="AB68" s="4"/>
      <c r="AC68" s="4"/>
      <c r="AD68" s="4"/>
      <c r="AE68" s="4"/>
      <c r="AF68" s="4"/>
      <c r="AG68" s="4"/>
      <c r="AH68" s="4"/>
      <c r="AI68" s="4"/>
      <c r="AJ68" s="19"/>
      <c r="AK68" s="85"/>
    </row>
    <row r="69" spans="1:37" ht="18" customHeight="1">
      <c r="A69" s="4">
        <f>RANK(G69,G$5:G$270,0)</f>
        <v>64</v>
      </c>
      <c r="B69" s="10">
        <v>56054</v>
      </c>
      <c r="C69" s="17" t="s">
        <v>128</v>
      </c>
      <c r="D69" s="5" t="s">
        <v>727</v>
      </c>
      <c r="E69" s="17" t="s">
        <v>129</v>
      </c>
      <c r="F69" s="4" t="s">
        <v>130</v>
      </c>
      <c r="G69" s="19">
        <f>SUM(I69:BF69)</f>
        <v>80</v>
      </c>
      <c r="H69" s="56"/>
      <c r="I69" s="150"/>
      <c r="J69" s="4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4"/>
      <c r="X69" s="4">
        <v>80</v>
      </c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19"/>
      <c r="AK69" s="85"/>
    </row>
    <row r="70" spans="1:37" ht="18" customHeight="1">
      <c r="A70" s="4">
        <f>RANK(G70,G$5:G$270,0)</f>
        <v>64</v>
      </c>
      <c r="B70" s="4">
        <v>46258</v>
      </c>
      <c r="C70" s="17" t="s">
        <v>74</v>
      </c>
      <c r="D70" s="5" t="s">
        <v>728</v>
      </c>
      <c r="E70" s="17" t="s">
        <v>18</v>
      </c>
      <c r="F70" s="4" t="s">
        <v>68</v>
      </c>
      <c r="G70" s="19">
        <f>SUM(I70:BF70)</f>
        <v>80</v>
      </c>
      <c r="H70" s="56"/>
      <c r="I70" s="150"/>
      <c r="J70" s="150">
        <v>30</v>
      </c>
      <c r="K70" s="150"/>
      <c r="L70" s="150"/>
      <c r="M70" s="150"/>
      <c r="N70" s="150"/>
      <c r="O70" s="150"/>
      <c r="P70" s="150"/>
      <c r="Q70" s="150"/>
      <c r="R70" s="150">
        <v>30</v>
      </c>
      <c r="S70" s="150"/>
      <c r="T70" s="150"/>
      <c r="U70" s="150"/>
      <c r="V70" s="150"/>
      <c r="W70" s="4"/>
      <c r="X70" s="4"/>
      <c r="Y70" s="4"/>
      <c r="Z70" s="4"/>
      <c r="AA70" s="4"/>
      <c r="AB70" s="4"/>
      <c r="AC70" s="4"/>
      <c r="AD70" s="4"/>
      <c r="AE70" s="4">
        <v>20</v>
      </c>
      <c r="AF70" s="4"/>
      <c r="AG70" s="4"/>
      <c r="AH70" s="4"/>
      <c r="AI70" s="4"/>
      <c r="AJ70" s="19"/>
      <c r="AK70" s="85"/>
    </row>
    <row r="71" spans="1:37" ht="18" customHeight="1">
      <c r="A71" s="4">
        <f>RANK(G71,G$5:G$270,0)</f>
        <v>64</v>
      </c>
      <c r="B71" s="4">
        <v>59983</v>
      </c>
      <c r="C71" s="17" t="s">
        <v>1090</v>
      </c>
      <c r="D71" s="5" t="s">
        <v>727</v>
      </c>
      <c r="E71" s="17" t="s">
        <v>18</v>
      </c>
      <c r="F71" s="4" t="s">
        <v>40</v>
      </c>
      <c r="G71" s="19">
        <f>SUM(I71:BF71)</f>
        <v>80</v>
      </c>
      <c r="H71" s="56"/>
      <c r="I71" s="150"/>
      <c r="J71" s="150"/>
      <c r="K71" s="150"/>
      <c r="L71" s="150"/>
      <c r="M71" s="150">
        <v>80</v>
      </c>
      <c r="N71" s="150"/>
      <c r="O71" s="150"/>
      <c r="P71" s="150"/>
      <c r="Q71" s="150"/>
      <c r="R71" s="150"/>
      <c r="S71" s="150"/>
      <c r="T71" s="150"/>
      <c r="U71" s="150"/>
      <c r="V71" s="150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19"/>
      <c r="AK71" s="85"/>
    </row>
    <row r="72" spans="1:37" ht="18" customHeight="1">
      <c r="A72" s="4">
        <f>RANK(G72,G$5:G$270,0)</f>
        <v>64</v>
      </c>
      <c r="B72" s="4">
        <v>22126</v>
      </c>
      <c r="C72" s="17" t="s">
        <v>1106</v>
      </c>
      <c r="D72" s="5" t="s">
        <v>727</v>
      </c>
      <c r="E72" s="17" t="s">
        <v>18</v>
      </c>
      <c r="F72" s="4" t="s">
        <v>130</v>
      </c>
      <c r="G72" s="19">
        <f>SUM(I72:BF72)</f>
        <v>80</v>
      </c>
      <c r="H72" s="56"/>
      <c r="I72" s="150">
        <v>80</v>
      </c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19"/>
      <c r="AK72" s="85"/>
    </row>
    <row r="73" spans="1:37" ht="18" customHeight="1">
      <c r="A73" s="4">
        <f>RANK(G73,G$5:G$270,0)</f>
        <v>69</v>
      </c>
      <c r="B73" s="4">
        <v>59995</v>
      </c>
      <c r="C73" s="17" t="s">
        <v>122</v>
      </c>
      <c r="D73" s="5" t="s">
        <v>728</v>
      </c>
      <c r="E73" s="17" t="s">
        <v>18</v>
      </c>
      <c r="F73" s="4" t="s">
        <v>48</v>
      </c>
      <c r="G73" s="19">
        <f>SUM(I73:BF73)</f>
        <v>75</v>
      </c>
      <c r="H73" s="56"/>
      <c r="I73" s="150"/>
      <c r="J73" s="150"/>
      <c r="K73" s="150"/>
      <c r="L73" s="150">
        <v>35</v>
      </c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4">
        <v>40</v>
      </c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19"/>
      <c r="AK73" s="85"/>
    </row>
    <row r="74" spans="1:37" ht="18" customHeight="1">
      <c r="A74" s="4">
        <f>RANK(G74,G$5:G$270,0)</f>
        <v>69</v>
      </c>
      <c r="B74" s="4">
        <v>56154</v>
      </c>
      <c r="C74" s="17" t="s">
        <v>1095</v>
      </c>
      <c r="D74" s="5" t="s">
        <v>728</v>
      </c>
      <c r="E74" s="17" t="s">
        <v>1096</v>
      </c>
      <c r="F74" s="4" t="s">
        <v>199</v>
      </c>
      <c r="G74" s="19">
        <f>SUM(I74:BF74)</f>
        <v>75</v>
      </c>
      <c r="H74" s="56"/>
      <c r="I74" s="150"/>
      <c r="J74" s="150"/>
      <c r="K74" s="196">
        <v>75</v>
      </c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19"/>
      <c r="AK74" s="85"/>
    </row>
    <row r="75" spans="1:37" ht="18" customHeight="1">
      <c r="A75" s="4">
        <f>RANK(G75,G$5:G$270,0)</f>
        <v>69</v>
      </c>
      <c r="B75" s="4">
        <v>54065</v>
      </c>
      <c r="C75" s="17" t="s">
        <v>1107</v>
      </c>
      <c r="D75" s="5" t="s">
        <v>728</v>
      </c>
      <c r="E75" s="17" t="s">
        <v>18</v>
      </c>
      <c r="F75" s="4" t="s">
        <v>130</v>
      </c>
      <c r="G75" s="19">
        <f>SUM(I75:BF75)</f>
        <v>75</v>
      </c>
      <c r="H75" s="56"/>
      <c r="I75" s="150">
        <v>75</v>
      </c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19"/>
      <c r="AK75" s="85"/>
    </row>
    <row r="76" spans="1:37" ht="18" customHeight="1">
      <c r="A76" s="4">
        <f>RANK(G76,G$5:G$270,0)</f>
        <v>72</v>
      </c>
      <c r="B76" s="4">
        <v>33550</v>
      </c>
      <c r="C76" s="17" t="s">
        <v>88</v>
      </c>
      <c r="D76" s="5" t="s">
        <v>727</v>
      </c>
      <c r="E76" s="17" t="s">
        <v>18</v>
      </c>
      <c r="F76" s="4" t="s">
        <v>84</v>
      </c>
      <c r="G76" s="19">
        <f>SUM(I76:BF76)</f>
        <v>70</v>
      </c>
      <c r="H76" s="56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4"/>
      <c r="X76" s="4"/>
      <c r="Y76" s="4"/>
      <c r="Z76" s="4"/>
      <c r="AA76" s="4"/>
      <c r="AB76" s="4">
        <v>70</v>
      </c>
      <c r="AC76" s="4"/>
      <c r="AD76" s="4"/>
      <c r="AE76" s="4"/>
      <c r="AF76" s="4"/>
      <c r="AG76" s="4"/>
      <c r="AH76" s="4"/>
      <c r="AI76" s="4"/>
      <c r="AJ76" s="19"/>
      <c r="AK76" s="85"/>
    </row>
    <row r="77" spans="1:37" ht="18" customHeight="1">
      <c r="A77" s="4">
        <f>RANK(G77,G$5:G$270,0)</f>
        <v>72</v>
      </c>
      <c r="B77" s="4">
        <v>62248</v>
      </c>
      <c r="C77" s="17" t="s">
        <v>688</v>
      </c>
      <c r="D77" s="5" t="s">
        <v>728</v>
      </c>
      <c r="E77" s="17" t="s">
        <v>71</v>
      </c>
      <c r="F77" s="4" t="s">
        <v>68</v>
      </c>
      <c r="G77" s="19">
        <f>SUM(I77:BF77)</f>
        <v>70</v>
      </c>
      <c r="H77" s="56"/>
      <c r="I77" s="150"/>
      <c r="J77" s="150">
        <v>35</v>
      </c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4"/>
      <c r="X77" s="4"/>
      <c r="Y77" s="4"/>
      <c r="Z77" s="4"/>
      <c r="AA77" s="4"/>
      <c r="AB77" s="4"/>
      <c r="AC77" s="4"/>
      <c r="AD77" s="4"/>
      <c r="AE77" s="4">
        <v>35</v>
      </c>
      <c r="AF77" s="4"/>
      <c r="AG77" s="4"/>
      <c r="AH77" s="4"/>
      <c r="AI77" s="4"/>
      <c r="AJ77" s="19"/>
      <c r="AK77" s="85"/>
    </row>
    <row r="78" spans="1:37" ht="18" customHeight="1">
      <c r="A78" s="4">
        <f>RANK(G78,G$5:G$270,0)</f>
        <v>72</v>
      </c>
      <c r="B78" s="4">
        <v>51582</v>
      </c>
      <c r="C78" s="17" t="s">
        <v>1079</v>
      </c>
      <c r="D78" s="5" t="s">
        <v>728</v>
      </c>
      <c r="E78" s="17" t="s">
        <v>18</v>
      </c>
      <c r="F78" s="4" t="s">
        <v>19</v>
      </c>
      <c r="G78" s="19">
        <f>SUM(I78:BF78)</f>
        <v>70</v>
      </c>
      <c r="H78" s="56"/>
      <c r="I78" s="150"/>
      <c r="J78" s="150"/>
      <c r="K78" s="150"/>
      <c r="L78" s="150"/>
      <c r="M78" s="150"/>
      <c r="N78" s="150">
        <v>70</v>
      </c>
      <c r="O78" s="150"/>
      <c r="P78" s="150"/>
      <c r="Q78" s="150"/>
      <c r="R78" s="150"/>
      <c r="S78" s="150"/>
      <c r="T78" s="150"/>
      <c r="U78" s="150"/>
      <c r="V78" s="150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19"/>
      <c r="AK78" s="85"/>
    </row>
    <row r="79" spans="1:37" ht="18" customHeight="1">
      <c r="A79" s="4">
        <f>RANK(G79,G$5:G$270,0)</f>
        <v>72</v>
      </c>
      <c r="B79" s="4">
        <v>65614</v>
      </c>
      <c r="C79" s="17" t="s">
        <v>1108</v>
      </c>
      <c r="D79" s="5" t="s">
        <v>728</v>
      </c>
      <c r="E79" s="17" t="s">
        <v>18</v>
      </c>
      <c r="F79" s="4" t="s">
        <v>130</v>
      </c>
      <c r="G79" s="19">
        <f>SUM(I79:BF79)</f>
        <v>70</v>
      </c>
      <c r="H79" s="56"/>
      <c r="I79" s="150">
        <v>70</v>
      </c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19"/>
      <c r="AK79" s="85"/>
    </row>
    <row r="80" spans="1:37" ht="18" customHeight="1">
      <c r="A80" s="4">
        <f>RANK(G80,G$5:G$270,0)</f>
        <v>76</v>
      </c>
      <c r="B80" s="4">
        <v>59252</v>
      </c>
      <c r="C80" s="17" t="s">
        <v>82</v>
      </c>
      <c r="D80" s="5" t="s">
        <v>728</v>
      </c>
      <c r="E80" s="17" t="s">
        <v>18</v>
      </c>
      <c r="F80" s="4" t="s">
        <v>78</v>
      </c>
      <c r="G80" s="19">
        <f>SUM(I80:BF80)</f>
        <v>68</v>
      </c>
      <c r="H80" s="56"/>
      <c r="I80" s="150"/>
      <c r="J80" s="150"/>
      <c r="K80" s="150"/>
      <c r="L80" s="150"/>
      <c r="M80" s="150"/>
      <c r="N80" s="150"/>
      <c r="O80" s="150"/>
      <c r="P80" s="150"/>
      <c r="Q80" s="150">
        <v>60</v>
      </c>
      <c r="R80" s="150"/>
      <c r="S80" s="150"/>
      <c r="T80" s="150"/>
      <c r="U80" s="150"/>
      <c r="V80" s="150"/>
      <c r="W80" s="4"/>
      <c r="X80" s="4"/>
      <c r="Y80" s="4"/>
      <c r="Z80" s="4"/>
      <c r="AA80" s="4"/>
      <c r="AB80" s="4"/>
      <c r="AC80" s="4">
        <v>8</v>
      </c>
      <c r="AD80" s="4"/>
      <c r="AE80" s="4"/>
      <c r="AF80" s="4"/>
      <c r="AG80" s="4"/>
      <c r="AH80" s="4"/>
      <c r="AI80" s="4"/>
      <c r="AJ80" s="19"/>
      <c r="AK80" s="85"/>
    </row>
    <row r="81" spans="1:37" ht="18" customHeight="1">
      <c r="A81" s="4">
        <f>RANK(G81,G$5:G$270,0)</f>
        <v>77</v>
      </c>
      <c r="B81" s="12">
        <v>54852</v>
      </c>
      <c r="C81" s="17" t="s">
        <v>49</v>
      </c>
      <c r="D81" s="5" t="s">
        <v>728</v>
      </c>
      <c r="E81" s="17" t="s">
        <v>18</v>
      </c>
      <c r="F81" s="4" t="s">
        <v>48</v>
      </c>
      <c r="G81" s="19">
        <f>SUM(I81:BF81)</f>
        <v>66</v>
      </c>
      <c r="H81" s="56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4">
        <v>20</v>
      </c>
      <c r="X81" s="4"/>
      <c r="Y81" s="4"/>
      <c r="Z81" s="4"/>
      <c r="AA81" s="4"/>
      <c r="AB81" s="4"/>
      <c r="AC81" s="4"/>
      <c r="AD81" s="4"/>
      <c r="AE81" s="4"/>
      <c r="AF81" s="4">
        <v>6</v>
      </c>
      <c r="AG81" s="4"/>
      <c r="AH81" s="4">
        <v>40</v>
      </c>
      <c r="AI81" s="4"/>
      <c r="AJ81" s="19"/>
      <c r="AK81" s="85"/>
    </row>
    <row r="82" spans="1:37" ht="18" customHeight="1">
      <c r="A82" s="4">
        <f>RANK(G82,G$5:G$270,0)</f>
        <v>78</v>
      </c>
      <c r="B82" s="4">
        <v>41463</v>
      </c>
      <c r="C82" s="17" t="s">
        <v>21</v>
      </c>
      <c r="D82" s="5" t="s">
        <v>727</v>
      </c>
      <c r="E82" s="17" t="s">
        <v>22</v>
      </c>
      <c r="F82" s="4" t="s">
        <v>15</v>
      </c>
      <c r="G82" s="19">
        <f>SUM(I82:BF82)</f>
        <v>65</v>
      </c>
      <c r="H82" s="56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4"/>
      <c r="X82" s="4"/>
      <c r="Y82" s="4">
        <v>35</v>
      </c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19">
        <v>30</v>
      </c>
      <c r="AK82" s="85"/>
    </row>
    <row r="83" spans="1:37" ht="18" customHeight="1">
      <c r="A83" s="4">
        <f>RANK(G83,G$5:G$270,0)</f>
        <v>78</v>
      </c>
      <c r="B83" s="4">
        <v>4329</v>
      </c>
      <c r="C83" s="17" t="s">
        <v>25</v>
      </c>
      <c r="D83" s="5" t="s">
        <v>727</v>
      </c>
      <c r="E83" s="17" t="s">
        <v>26</v>
      </c>
      <c r="F83" s="4" t="s">
        <v>15</v>
      </c>
      <c r="G83" s="19">
        <f>SUM(I83:BF83)</f>
        <v>65</v>
      </c>
      <c r="H83" s="56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4"/>
      <c r="X83" s="4"/>
      <c r="Y83" s="4">
        <v>10</v>
      </c>
      <c r="Z83" s="4"/>
      <c r="AA83" s="4"/>
      <c r="AB83" s="4"/>
      <c r="AC83" s="4"/>
      <c r="AD83" s="4"/>
      <c r="AE83" s="4"/>
      <c r="AF83" s="4"/>
      <c r="AG83" s="4">
        <v>35</v>
      </c>
      <c r="AH83" s="4"/>
      <c r="AI83" s="4"/>
      <c r="AJ83" s="19">
        <v>20</v>
      </c>
      <c r="AK83" s="85"/>
    </row>
    <row r="84" spans="1:37" ht="18" customHeight="1">
      <c r="A84" s="4">
        <f>RANK(G84,G$5:G$270,0)</f>
        <v>78</v>
      </c>
      <c r="B84" s="4">
        <v>68871</v>
      </c>
      <c r="C84" s="17" t="s">
        <v>89</v>
      </c>
      <c r="D84" s="5" t="s">
        <v>728</v>
      </c>
      <c r="E84" s="17" t="s">
        <v>18</v>
      </c>
      <c r="F84" s="4" t="s">
        <v>84</v>
      </c>
      <c r="G84" s="19">
        <f>SUM(I84:BF84)</f>
        <v>65</v>
      </c>
      <c r="H84" s="56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4"/>
      <c r="X84" s="4"/>
      <c r="Y84" s="4"/>
      <c r="Z84" s="4"/>
      <c r="AA84" s="4"/>
      <c r="AB84" s="4">
        <v>65</v>
      </c>
      <c r="AC84" s="4"/>
      <c r="AD84" s="4"/>
      <c r="AE84" s="4"/>
      <c r="AF84" s="4"/>
      <c r="AG84" s="4"/>
      <c r="AH84" s="4"/>
      <c r="AI84" s="4"/>
      <c r="AJ84" s="19"/>
      <c r="AK84" s="85"/>
    </row>
    <row r="85" spans="1:37" ht="18" customHeight="1">
      <c r="A85" s="4">
        <f>RANK(G85,G$5:G$270,0)</f>
        <v>78</v>
      </c>
      <c r="B85" s="4">
        <v>49920</v>
      </c>
      <c r="C85" s="59" t="s">
        <v>98</v>
      </c>
      <c r="D85" s="99" t="s">
        <v>728</v>
      </c>
      <c r="E85" s="17" t="s">
        <v>99</v>
      </c>
      <c r="F85" s="4" t="s">
        <v>40</v>
      </c>
      <c r="G85" s="19">
        <f>SUM(I85:BF85)</f>
        <v>65</v>
      </c>
      <c r="H85" s="56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4"/>
      <c r="X85" s="4"/>
      <c r="Y85" s="4"/>
      <c r="Z85" s="4"/>
      <c r="AA85" s="4"/>
      <c r="AB85" s="4"/>
      <c r="AC85" s="4"/>
      <c r="AD85" s="4">
        <v>65</v>
      </c>
      <c r="AE85" s="4"/>
      <c r="AF85" s="4"/>
      <c r="AG85" s="4"/>
      <c r="AH85" s="4"/>
      <c r="AI85" s="4"/>
      <c r="AJ85" s="19"/>
      <c r="AK85" s="85"/>
    </row>
    <row r="86" spans="1:37" ht="18" customHeight="1">
      <c r="A86" s="4">
        <f>RANK(G86,G$5:G$270,0)</f>
        <v>78</v>
      </c>
      <c r="B86" s="4">
        <v>53572</v>
      </c>
      <c r="C86" s="59" t="s">
        <v>923</v>
      </c>
      <c r="D86" s="99" t="s">
        <v>728</v>
      </c>
      <c r="E86" s="59" t="s">
        <v>18</v>
      </c>
      <c r="F86" s="4" t="s">
        <v>60</v>
      </c>
      <c r="G86" s="19">
        <f>SUM(I86:BF86)</f>
        <v>65</v>
      </c>
      <c r="H86" s="56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>
        <v>65</v>
      </c>
      <c r="T86" s="150"/>
      <c r="U86" s="150"/>
      <c r="V86" s="150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19"/>
      <c r="AK86" s="85"/>
    </row>
    <row r="87" spans="1:37" ht="18" customHeight="1">
      <c r="A87" s="4">
        <f>RANK(G87,G$5:G$270,0)</f>
        <v>78</v>
      </c>
      <c r="B87" s="4">
        <v>58963</v>
      </c>
      <c r="C87" s="17" t="s">
        <v>72</v>
      </c>
      <c r="D87" s="5" t="s">
        <v>728</v>
      </c>
      <c r="E87" s="17" t="s">
        <v>73</v>
      </c>
      <c r="F87" s="4" t="s">
        <v>68</v>
      </c>
      <c r="G87" s="19">
        <f>SUM(I87:BF87)</f>
        <v>65</v>
      </c>
      <c r="H87" s="56"/>
      <c r="I87" s="150"/>
      <c r="J87" s="150">
        <v>40</v>
      </c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4"/>
      <c r="X87" s="4"/>
      <c r="Y87" s="4"/>
      <c r="Z87" s="4"/>
      <c r="AA87" s="4"/>
      <c r="AB87" s="4"/>
      <c r="AC87" s="4"/>
      <c r="AD87" s="4"/>
      <c r="AE87" s="4">
        <v>25</v>
      </c>
      <c r="AF87" s="4"/>
      <c r="AG87" s="4"/>
      <c r="AH87" s="4"/>
      <c r="AI87" s="4"/>
      <c r="AJ87" s="19"/>
      <c r="AK87" s="85"/>
    </row>
    <row r="88" spans="1:37" ht="18" customHeight="1">
      <c r="A88" s="4">
        <f>RANK(G88,G$5:G$270,0)</f>
        <v>78</v>
      </c>
      <c r="B88" s="4">
        <v>41259</v>
      </c>
      <c r="C88" s="17" t="s">
        <v>1091</v>
      </c>
      <c r="D88" s="5" t="s">
        <v>728</v>
      </c>
      <c r="E88" s="17" t="s">
        <v>18</v>
      </c>
      <c r="F88" s="4" t="s">
        <v>40</v>
      </c>
      <c r="G88" s="19">
        <f>SUM(I88:BF88)</f>
        <v>65</v>
      </c>
      <c r="H88" s="56"/>
      <c r="I88" s="150"/>
      <c r="J88" s="150"/>
      <c r="K88" s="150"/>
      <c r="L88" s="150"/>
      <c r="M88" s="150">
        <v>65</v>
      </c>
      <c r="N88" s="150"/>
      <c r="O88" s="150"/>
      <c r="P88" s="150"/>
      <c r="Q88" s="150"/>
      <c r="R88" s="150"/>
      <c r="S88" s="150"/>
      <c r="T88" s="150"/>
      <c r="U88" s="150"/>
      <c r="V88" s="150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19"/>
      <c r="AK88" s="85"/>
    </row>
    <row r="89" spans="1:37" ht="18" customHeight="1">
      <c r="A89" s="4">
        <f>RANK(G89,G$5:G$270,0)</f>
        <v>78</v>
      </c>
      <c r="B89" s="4">
        <v>54678</v>
      </c>
      <c r="C89" s="17" t="s">
        <v>1098</v>
      </c>
      <c r="D89" s="5" t="s">
        <v>727</v>
      </c>
      <c r="E89" s="17" t="s">
        <v>1099</v>
      </c>
      <c r="F89" s="4" t="s">
        <v>199</v>
      </c>
      <c r="G89" s="19">
        <f>SUM(I89:BF89)</f>
        <v>65</v>
      </c>
      <c r="H89" s="56"/>
      <c r="I89" s="150"/>
      <c r="J89" s="150"/>
      <c r="K89" s="196">
        <v>65</v>
      </c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19"/>
      <c r="AK89" s="85"/>
    </row>
    <row r="90" spans="1:37" ht="18" customHeight="1">
      <c r="A90" s="4">
        <f>RANK(G90,G$5:G$270,0)</f>
        <v>86</v>
      </c>
      <c r="B90" s="13">
        <v>68736</v>
      </c>
      <c r="C90" s="60" t="s">
        <v>66</v>
      </c>
      <c r="D90" s="100" t="s">
        <v>728</v>
      </c>
      <c r="E90" s="17" t="s">
        <v>18</v>
      </c>
      <c r="F90" s="4" t="s">
        <v>60</v>
      </c>
      <c r="G90" s="19">
        <f>SUM(I90:BF90)</f>
        <v>61</v>
      </c>
      <c r="H90" s="56"/>
      <c r="I90" s="150"/>
      <c r="J90" s="150"/>
      <c r="K90" s="150"/>
      <c r="L90" s="150">
        <v>8</v>
      </c>
      <c r="M90" s="150"/>
      <c r="N90" s="150"/>
      <c r="O90" s="150"/>
      <c r="P90" s="150"/>
      <c r="Q90" s="150"/>
      <c r="R90" s="150"/>
      <c r="S90" s="150">
        <v>40</v>
      </c>
      <c r="T90" s="150"/>
      <c r="U90" s="150"/>
      <c r="V90" s="150">
        <v>6</v>
      </c>
      <c r="W90" s="4"/>
      <c r="X90" s="4"/>
      <c r="Y90" s="4"/>
      <c r="Z90" s="4"/>
      <c r="AA90" s="4"/>
      <c r="AB90" s="4"/>
      <c r="AC90" s="4"/>
      <c r="AD90" s="4"/>
      <c r="AE90" s="4"/>
      <c r="AF90" s="4">
        <v>7</v>
      </c>
      <c r="AG90" s="4"/>
      <c r="AH90" s="4"/>
      <c r="AI90" s="4"/>
      <c r="AJ90" s="19"/>
      <c r="AK90" s="85"/>
    </row>
    <row r="91" spans="1:37" ht="18" customHeight="1">
      <c r="A91" s="4">
        <f>RANK(G91,G$5:G$270,0)</f>
        <v>87</v>
      </c>
      <c r="B91" s="4">
        <v>61710</v>
      </c>
      <c r="C91" s="17" t="s">
        <v>90</v>
      </c>
      <c r="D91" s="5" t="s">
        <v>728</v>
      </c>
      <c r="E91" s="17" t="s">
        <v>18</v>
      </c>
      <c r="F91" s="4" t="s">
        <v>84</v>
      </c>
      <c r="G91" s="19">
        <f>SUM(I91:BF91)</f>
        <v>60</v>
      </c>
      <c r="H91" s="56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4"/>
      <c r="X91" s="4"/>
      <c r="Y91" s="4"/>
      <c r="Z91" s="4"/>
      <c r="AA91" s="4"/>
      <c r="AB91" s="4">
        <v>60</v>
      </c>
      <c r="AC91" s="4"/>
      <c r="AD91" s="4"/>
      <c r="AE91" s="4"/>
      <c r="AF91" s="4"/>
      <c r="AG91" s="4"/>
      <c r="AH91" s="4"/>
      <c r="AI91" s="4"/>
      <c r="AJ91" s="19"/>
      <c r="AK91" s="85"/>
    </row>
    <row r="92" spans="1:37" ht="18" customHeight="1">
      <c r="A92" s="4">
        <f>RANK(G92,G$5:G$270,0)</f>
        <v>87</v>
      </c>
      <c r="B92" s="4">
        <v>29797</v>
      </c>
      <c r="C92" s="59" t="s">
        <v>883</v>
      </c>
      <c r="D92" s="99" t="s">
        <v>727</v>
      </c>
      <c r="E92" s="59" t="s">
        <v>18</v>
      </c>
      <c r="F92" s="4" t="s">
        <v>864</v>
      </c>
      <c r="G92" s="19">
        <f>SUM(I92:BF92)</f>
        <v>60</v>
      </c>
      <c r="H92" s="56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>
        <v>60</v>
      </c>
      <c r="U92" s="150"/>
      <c r="V92" s="150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19"/>
      <c r="AK92" s="85"/>
    </row>
    <row r="93" spans="1:37" ht="18" customHeight="1">
      <c r="A93" s="4">
        <f>RANK(G93,G$5:G$270,0)</f>
        <v>87</v>
      </c>
      <c r="B93" s="4">
        <v>38224</v>
      </c>
      <c r="C93" s="17" t="s">
        <v>81</v>
      </c>
      <c r="D93" s="5" t="s">
        <v>727</v>
      </c>
      <c r="E93" s="17" t="s">
        <v>18</v>
      </c>
      <c r="F93" s="4" t="s">
        <v>78</v>
      </c>
      <c r="G93" s="19">
        <f>SUM(I93:BF93)</f>
        <v>60</v>
      </c>
      <c r="H93" s="56"/>
      <c r="I93" s="150"/>
      <c r="J93" s="150"/>
      <c r="K93" s="150"/>
      <c r="L93" s="150"/>
      <c r="M93" s="150"/>
      <c r="N93" s="150"/>
      <c r="O93" s="150"/>
      <c r="P93" s="150"/>
      <c r="Q93" s="150">
        <v>40</v>
      </c>
      <c r="R93" s="150"/>
      <c r="S93" s="150"/>
      <c r="T93" s="150"/>
      <c r="U93" s="150"/>
      <c r="V93" s="150"/>
      <c r="W93" s="4"/>
      <c r="X93" s="4"/>
      <c r="Y93" s="4"/>
      <c r="Z93" s="4"/>
      <c r="AA93" s="4"/>
      <c r="AB93" s="4"/>
      <c r="AC93" s="4">
        <v>20</v>
      </c>
      <c r="AD93" s="4"/>
      <c r="AE93" s="4"/>
      <c r="AF93" s="4"/>
      <c r="AG93" s="4"/>
      <c r="AH93" s="4"/>
      <c r="AI93" s="4"/>
      <c r="AJ93" s="19"/>
      <c r="AK93" s="85"/>
    </row>
    <row r="94" spans="1:37" ht="18" customHeight="1">
      <c r="A94" s="4">
        <f>RANK(G94,G$5:G$270,0)</f>
        <v>90</v>
      </c>
      <c r="B94" s="13">
        <v>68902</v>
      </c>
      <c r="C94" s="60" t="s">
        <v>63</v>
      </c>
      <c r="D94" s="100" t="s">
        <v>728</v>
      </c>
      <c r="E94" s="17" t="s">
        <v>18</v>
      </c>
      <c r="F94" s="4" t="s">
        <v>60</v>
      </c>
      <c r="G94" s="19">
        <f>SUM(I94:BF94)</f>
        <v>56</v>
      </c>
      <c r="H94" s="56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>
        <v>35</v>
      </c>
      <c r="W94" s="4">
        <v>6</v>
      </c>
      <c r="X94" s="4"/>
      <c r="Y94" s="4"/>
      <c r="Z94" s="4"/>
      <c r="AA94" s="4"/>
      <c r="AB94" s="4"/>
      <c r="AC94" s="4"/>
      <c r="AD94" s="4"/>
      <c r="AE94" s="4"/>
      <c r="AF94" s="4">
        <v>15</v>
      </c>
      <c r="AG94" s="4"/>
      <c r="AH94" s="4"/>
      <c r="AI94" s="4"/>
      <c r="AJ94" s="19"/>
      <c r="AK94" s="85"/>
    </row>
    <row r="95" spans="1:37" ht="18" customHeight="1">
      <c r="A95" s="4">
        <f>RANK(G95,G$5:G$270,0)</f>
        <v>91</v>
      </c>
      <c r="B95" s="4">
        <v>40073</v>
      </c>
      <c r="C95" s="17" t="s">
        <v>91</v>
      </c>
      <c r="D95" s="5" t="s">
        <v>728</v>
      </c>
      <c r="E95" s="17" t="s">
        <v>18</v>
      </c>
      <c r="F95" s="4" t="s">
        <v>84</v>
      </c>
      <c r="G95" s="19">
        <f>SUM(I95:BF95)</f>
        <v>55</v>
      </c>
      <c r="H95" s="56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4"/>
      <c r="X95" s="4"/>
      <c r="Y95" s="4"/>
      <c r="Z95" s="4"/>
      <c r="AA95" s="4"/>
      <c r="AB95" s="4">
        <v>55</v>
      </c>
      <c r="AC95" s="4"/>
      <c r="AD95" s="4"/>
      <c r="AE95" s="4"/>
      <c r="AF95" s="4"/>
      <c r="AG95" s="4"/>
      <c r="AH95" s="4"/>
      <c r="AI95" s="4"/>
      <c r="AJ95" s="19"/>
      <c r="AK95" s="85"/>
    </row>
    <row r="96" spans="1:37" ht="18" customHeight="1">
      <c r="A96" s="4">
        <f>RANK(G96,G$5:G$270,0)</f>
        <v>91</v>
      </c>
      <c r="B96" s="4">
        <v>41119</v>
      </c>
      <c r="C96" s="59" t="s">
        <v>962</v>
      </c>
      <c r="D96" s="99" t="s">
        <v>727</v>
      </c>
      <c r="E96" s="59" t="s">
        <v>18</v>
      </c>
      <c r="F96" s="4" t="s">
        <v>78</v>
      </c>
      <c r="G96" s="19">
        <f>SUM(I96:BF96)</f>
        <v>55</v>
      </c>
      <c r="H96" s="56"/>
      <c r="I96" s="150"/>
      <c r="J96" s="150"/>
      <c r="K96" s="150"/>
      <c r="L96" s="150"/>
      <c r="M96" s="150"/>
      <c r="N96" s="150"/>
      <c r="O96" s="150"/>
      <c r="P96" s="150"/>
      <c r="Q96" s="150">
        <v>55</v>
      </c>
      <c r="R96" s="150"/>
      <c r="S96" s="150"/>
      <c r="T96" s="150"/>
      <c r="U96" s="150"/>
      <c r="V96" s="150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19"/>
      <c r="AK96" s="84"/>
    </row>
    <row r="97" spans="1:37" ht="18" customHeight="1">
      <c r="A97" s="4">
        <f>RANK(G97,G$5:G$270,0)</f>
        <v>93</v>
      </c>
      <c r="B97" s="4">
        <v>36171</v>
      </c>
      <c r="C97" s="59" t="s">
        <v>849</v>
      </c>
      <c r="D97" s="99" t="s">
        <v>728</v>
      </c>
      <c r="E97" s="59" t="s">
        <v>850</v>
      </c>
      <c r="F97" s="4" t="s">
        <v>848</v>
      </c>
      <c r="G97" s="19">
        <f>SUM(I97:BF97)</f>
        <v>50</v>
      </c>
      <c r="H97" s="56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>
        <v>50</v>
      </c>
      <c r="V97" s="150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19"/>
      <c r="AK97" s="85"/>
    </row>
    <row r="98" spans="1:37" ht="18" customHeight="1">
      <c r="A98" s="4">
        <f>RANK(G98,G$5:G$270,0)</f>
        <v>93</v>
      </c>
      <c r="B98" s="4">
        <v>43356</v>
      </c>
      <c r="C98" s="59" t="s">
        <v>884</v>
      </c>
      <c r="D98" s="99" t="s">
        <v>728</v>
      </c>
      <c r="E98" s="59" t="s">
        <v>18</v>
      </c>
      <c r="F98" s="4" t="s">
        <v>864</v>
      </c>
      <c r="G98" s="19">
        <f>SUM(I98:BF98)</f>
        <v>50</v>
      </c>
      <c r="H98" s="56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>
        <v>50</v>
      </c>
      <c r="U98" s="150"/>
      <c r="V98" s="150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19"/>
      <c r="AK98" s="85"/>
    </row>
    <row r="99" spans="1:37" ht="18" customHeight="1">
      <c r="A99" s="4">
        <f>RANK(G99,G$5:G$270,0)</f>
        <v>93</v>
      </c>
      <c r="B99" s="4">
        <v>66013</v>
      </c>
      <c r="C99" s="17" t="s">
        <v>1328</v>
      </c>
      <c r="D99" s="5" t="s">
        <v>728</v>
      </c>
      <c r="E99" s="17" t="s">
        <v>18</v>
      </c>
      <c r="F99" s="4" t="s">
        <v>906</v>
      </c>
      <c r="G99" s="19">
        <f>SUM(I99:BF99)</f>
        <v>50</v>
      </c>
      <c r="H99" s="56"/>
      <c r="I99" s="150"/>
      <c r="J99" s="150"/>
      <c r="K99" s="150"/>
      <c r="L99" s="150"/>
      <c r="M99" s="150"/>
      <c r="N99" s="150">
        <v>50</v>
      </c>
      <c r="O99" s="150"/>
      <c r="P99" s="150"/>
      <c r="Q99" s="150"/>
      <c r="R99" s="150"/>
      <c r="S99" s="150"/>
      <c r="T99" s="150"/>
      <c r="U99" s="150"/>
      <c r="V99" s="150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19"/>
      <c r="AK99" s="85"/>
    </row>
    <row r="100" spans="1:37" ht="18" customHeight="1">
      <c r="A100" s="4">
        <f>RANK(G100,G$5:G$270,0)</f>
        <v>93</v>
      </c>
      <c r="B100" s="4">
        <v>58450</v>
      </c>
      <c r="C100" s="17" t="s">
        <v>1100</v>
      </c>
      <c r="D100" s="5" t="s">
        <v>728</v>
      </c>
      <c r="E100" s="17" t="s">
        <v>1101</v>
      </c>
      <c r="F100" s="4" t="s">
        <v>199</v>
      </c>
      <c r="G100" s="19">
        <f>SUM(I100:BF100)</f>
        <v>50</v>
      </c>
      <c r="H100" s="56"/>
      <c r="I100" s="150"/>
      <c r="J100" s="150"/>
      <c r="K100" s="196">
        <v>50</v>
      </c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19"/>
      <c r="AK100" s="85"/>
    </row>
    <row r="101" spans="1:37" ht="18" customHeight="1">
      <c r="A101" s="4">
        <f>RANK(G101,G$5:G$270,0)</f>
        <v>97</v>
      </c>
      <c r="B101" s="4">
        <v>11168</v>
      </c>
      <c r="C101" s="17" t="s">
        <v>30</v>
      </c>
      <c r="D101" s="5" t="s">
        <v>727</v>
      </c>
      <c r="E101" s="17" t="s">
        <v>31</v>
      </c>
      <c r="F101" s="4" t="s">
        <v>15</v>
      </c>
      <c r="G101" s="19">
        <f>SUM(I101:BF101)</f>
        <v>49</v>
      </c>
      <c r="H101" s="56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4"/>
      <c r="X101" s="4"/>
      <c r="Y101" s="4">
        <v>20</v>
      </c>
      <c r="Z101" s="4"/>
      <c r="AA101" s="4"/>
      <c r="AB101" s="4"/>
      <c r="AC101" s="4"/>
      <c r="AD101" s="4"/>
      <c r="AE101" s="4"/>
      <c r="AF101" s="4"/>
      <c r="AG101" s="4">
        <v>20</v>
      </c>
      <c r="AH101" s="4"/>
      <c r="AI101" s="4"/>
      <c r="AJ101" s="19">
        <v>9</v>
      </c>
      <c r="AK101" s="85"/>
    </row>
    <row r="102" spans="1:37" ht="18" customHeight="1">
      <c r="A102" s="4">
        <f>RANK(G102,G$5:G$270,0)</f>
        <v>97</v>
      </c>
      <c r="B102" s="13">
        <v>68738</v>
      </c>
      <c r="C102" s="60" t="s">
        <v>65</v>
      </c>
      <c r="D102" s="100" t="s">
        <v>727</v>
      </c>
      <c r="E102" s="17" t="s">
        <v>18</v>
      </c>
      <c r="F102" s="4" t="s">
        <v>60</v>
      </c>
      <c r="G102" s="19">
        <f>SUM(I102:BF102)</f>
        <v>49</v>
      </c>
      <c r="H102" s="56"/>
      <c r="I102" s="150"/>
      <c r="J102" s="150"/>
      <c r="K102" s="150"/>
      <c r="L102" s="150">
        <v>6</v>
      </c>
      <c r="M102" s="150"/>
      <c r="N102" s="150"/>
      <c r="O102" s="150"/>
      <c r="P102" s="150"/>
      <c r="Q102" s="150"/>
      <c r="R102" s="150"/>
      <c r="S102" s="150">
        <v>35</v>
      </c>
      <c r="T102" s="150"/>
      <c r="U102" s="150"/>
      <c r="V102" s="150"/>
      <c r="W102" s="4"/>
      <c r="X102" s="4"/>
      <c r="Y102" s="4"/>
      <c r="Z102" s="4"/>
      <c r="AA102" s="4"/>
      <c r="AB102" s="4"/>
      <c r="AC102" s="4"/>
      <c r="AD102" s="4"/>
      <c r="AE102" s="4"/>
      <c r="AF102" s="4">
        <v>8</v>
      </c>
      <c r="AG102" s="4"/>
      <c r="AH102" s="4"/>
      <c r="AI102" s="4"/>
      <c r="AJ102" s="19"/>
      <c r="AK102" s="85"/>
    </row>
    <row r="103" spans="1:37" ht="18" customHeight="1">
      <c r="A103" s="4">
        <f>RANK(G103,G$5:G$270,0)</f>
        <v>99</v>
      </c>
      <c r="B103" s="12">
        <v>61542</v>
      </c>
      <c r="C103" s="17" t="s">
        <v>54</v>
      </c>
      <c r="D103" s="5" t="s">
        <v>728</v>
      </c>
      <c r="E103" s="17" t="s">
        <v>18</v>
      </c>
      <c r="F103" s="4" t="s">
        <v>48</v>
      </c>
      <c r="G103" s="19">
        <f>SUM(I103:BF103)</f>
        <v>45</v>
      </c>
      <c r="H103" s="56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4">
        <v>30</v>
      </c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>
        <v>15</v>
      </c>
      <c r="AI103" s="4"/>
      <c r="AJ103" s="19"/>
      <c r="AK103" s="85"/>
    </row>
    <row r="104" spans="1:37" ht="18" customHeight="1">
      <c r="A104" s="4">
        <f>RANK(G104,G$5:G$270,0)</f>
        <v>100</v>
      </c>
      <c r="B104" s="12">
        <v>53600</v>
      </c>
      <c r="C104" s="17" t="s">
        <v>50</v>
      </c>
      <c r="D104" s="5" t="s">
        <v>727</v>
      </c>
      <c r="E104" s="17" t="s">
        <v>18</v>
      </c>
      <c r="F104" s="4" t="s">
        <v>48</v>
      </c>
      <c r="G104" s="19">
        <f>SUM(I104:BF104)</f>
        <v>44</v>
      </c>
      <c r="H104" s="56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4">
        <v>9</v>
      </c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>
        <v>35</v>
      </c>
      <c r="AI104" s="4"/>
      <c r="AJ104" s="19"/>
      <c r="AK104" s="85"/>
    </row>
    <row r="105" spans="1:37" ht="18" customHeight="1">
      <c r="A105" s="4">
        <f>RANK(G105,G$5:G$270,0)</f>
        <v>101</v>
      </c>
      <c r="B105" s="4">
        <v>62912</v>
      </c>
      <c r="C105" s="17" t="s">
        <v>92</v>
      </c>
      <c r="D105" s="5" t="s">
        <v>727</v>
      </c>
      <c r="E105" s="17" t="s">
        <v>18</v>
      </c>
      <c r="F105" s="4" t="s">
        <v>84</v>
      </c>
      <c r="G105" s="19">
        <f>SUM(I105:BF105)</f>
        <v>40</v>
      </c>
      <c r="H105" s="56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4"/>
      <c r="X105" s="4"/>
      <c r="Y105" s="4"/>
      <c r="Z105" s="4"/>
      <c r="AA105" s="4"/>
      <c r="AB105" s="4">
        <v>40</v>
      </c>
      <c r="AC105" s="4"/>
      <c r="AD105" s="4"/>
      <c r="AE105" s="4"/>
      <c r="AF105" s="4"/>
      <c r="AG105" s="4"/>
      <c r="AH105" s="4"/>
      <c r="AI105" s="4"/>
      <c r="AJ105" s="19"/>
      <c r="AK105" s="85"/>
    </row>
    <row r="106" spans="1:37" ht="18" customHeight="1">
      <c r="A106" s="4">
        <f>RANK(G106,G$5:G$270,0)</f>
        <v>101</v>
      </c>
      <c r="B106" s="4">
        <v>54785</v>
      </c>
      <c r="C106" s="17" t="s">
        <v>102</v>
      </c>
      <c r="D106" s="5" t="s">
        <v>728</v>
      </c>
      <c r="E106" s="17" t="s">
        <v>103</v>
      </c>
      <c r="F106" s="4" t="s">
        <v>104</v>
      </c>
      <c r="G106" s="19">
        <f>SUM(I106:BF106)</f>
        <v>40</v>
      </c>
      <c r="H106" s="56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4"/>
      <c r="X106" s="4"/>
      <c r="Y106" s="4"/>
      <c r="Z106" s="4"/>
      <c r="AA106" s="4">
        <v>40</v>
      </c>
      <c r="AB106" s="4"/>
      <c r="AC106" s="4"/>
      <c r="AD106" s="4"/>
      <c r="AE106" s="4"/>
      <c r="AF106" s="4"/>
      <c r="AG106" s="4"/>
      <c r="AH106" s="4"/>
      <c r="AI106" s="4"/>
      <c r="AJ106" s="19"/>
      <c r="AK106" s="85"/>
    </row>
    <row r="107" spans="1:37" ht="18" customHeight="1">
      <c r="A107" s="4">
        <f>RANK(G107,G$5:G$270,0)</f>
        <v>101</v>
      </c>
      <c r="B107" s="4">
        <v>57933</v>
      </c>
      <c r="C107" s="59" t="s">
        <v>885</v>
      </c>
      <c r="D107" s="99" t="s">
        <v>727</v>
      </c>
      <c r="E107" s="59" t="s">
        <v>18</v>
      </c>
      <c r="F107" s="4" t="s">
        <v>864</v>
      </c>
      <c r="G107" s="19">
        <f>SUM(I107:BF107)</f>
        <v>40</v>
      </c>
      <c r="H107" s="56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>
        <v>40</v>
      </c>
      <c r="U107" s="150"/>
      <c r="V107" s="150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19"/>
      <c r="AK107" s="85"/>
    </row>
    <row r="108" spans="1:37" ht="18" customHeight="1">
      <c r="A108" s="4">
        <f>RANK(G108,G$5:G$270,0)</f>
        <v>101</v>
      </c>
      <c r="B108" s="4">
        <v>29935</v>
      </c>
      <c r="C108" s="59" t="s">
        <v>948</v>
      </c>
      <c r="D108" s="99" t="s">
        <v>727</v>
      </c>
      <c r="E108" s="59" t="s">
        <v>18</v>
      </c>
      <c r="F108" s="4" t="s">
        <v>84</v>
      </c>
      <c r="G108" s="19">
        <f>SUM(I108:BF108)</f>
        <v>40</v>
      </c>
      <c r="H108" s="56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>
        <v>40</v>
      </c>
      <c r="S108" s="150"/>
      <c r="T108" s="150"/>
      <c r="U108" s="150"/>
      <c r="V108" s="150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19"/>
      <c r="AK108" s="85"/>
    </row>
    <row r="109" spans="1:37" ht="18" customHeight="1">
      <c r="A109" s="4">
        <f>RANK(G109,G$5:G$270,0)</f>
        <v>101</v>
      </c>
      <c r="B109" s="4">
        <v>55044</v>
      </c>
      <c r="C109" s="17" t="s">
        <v>1080</v>
      </c>
      <c r="D109" s="5" t="s">
        <v>728</v>
      </c>
      <c r="E109" s="17" t="s">
        <v>18</v>
      </c>
      <c r="F109" s="4" t="s">
        <v>130</v>
      </c>
      <c r="G109" s="19">
        <f>SUM(I109:BF109)</f>
        <v>40</v>
      </c>
      <c r="H109" s="56"/>
      <c r="I109" s="150"/>
      <c r="J109" s="150"/>
      <c r="K109" s="150"/>
      <c r="L109" s="150"/>
      <c r="M109" s="150"/>
      <c r="N109" s="150">
        <v>40</v>
      </c>
      <c r="O109" s="150"/>
      <c r="P109" s="150"/>
      <c r="Q109" s="150"/>
      <c r="R109" s="150"/>
      <c r="S109" s="150"/>
      <c r="T109" s="150"/>
      <c r="U109" s="150"/>
      <c r="V109" s="150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19"/>
      <c r="AK109" s="85"/>
    </row>
    <row r="110" spans="1:37" ht="18" customHeight="1">
      <c r="A110" s="4">
        <f>RANK(G110,G$5:G$270,0)</f>
        <v>106</v>
      </c>
      <c r="B110" s="4">
        <v>51147</v>
      </c>
      <c r="C110" s="17" t="s">
        <v>34</v>
      </c>
      <c r="D110" s="5" t="s">
        <v>727</v>
      </c>
      <c r="E110" s="17" t="s">
        <v>31</v>
      </c>
      <c r="F110" s="4" t="s">
        <v>15</v>
      </c>
      <c r="G110" s="19">
        <f>SUM(I110:BF110)</f>
        <v>39</v>
      </c>
      <c r="H110" s="56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4"/>
      <c r="X110" s="4"/>
      <c r="Y110" s="4">
        <v>8</v>
      </c>
      <c r="Z110" s="4"/>
      <c r="AA110" s="4"/>
      <c r="AB110" s="4"/>
      <c r="AC110" s="4"/>
      <c r="AD110" s="4"/>
      <c r="AE110" s="4"/>
      <c r="AF110" s="4"/>
      <c r="AG110" s="4">
        <v>25</v>
      </c>
      <c r="AH110" s="4"/>
      <c r="AI110" s="4"/>
      <c r="AJ110" s="19">
        <v>6</v>
      </c>
      <c r="AK110" s="85"/>
    </row>
    <row r="111" spans="1:37" ht="18" customHeight="1">
      <c r="A111" s="4">
        <f>RANK(G111,G$5:G$270,0)</f>
        <v>106</v>
      </c>
      <c r="B111" s="4">
        <v>59402</v>
      </c>
      <c r="C111" s="17" t="s">
        <v>703</v>
      </c>
      <c r="D111" s="5" t="s">
        <v>728</v>
      </c>
      <c r="E111" s="17" t="s">
        <v>18</v>
      </c>
      <c r="F111" s="4" t="s">
        <v>78</v>
      </c>
      <c r="G111" s="19">
        <f>SUM(I111:BF111)</f>
        <v>39</v>
      </c>
      <c r="H111" s="56"/>
      <c r="I111" s="150"/>
      <c r="J111" s="150"/>
      <c r="K111" s="150"/>
      <c r="L111" s="150"/>
      <c r="M111" s="150"/>
      <c r="N111" s="150"/>
      <c r="O111" s="150"/>
      <c r="P111" s="150"/>
      <c r="Q111" s="150">
        <v>30</v>
      </c>
      <c r="R111" s="150"/>
      <c r="S111" s="150"/>
      <c r="T111" s="150"/>
      <c r="U111" s="150"/>
      <c r="V111" s="150"/>
      <c r="W111" s="4"/>
      <c r="X111" s="4"/>
      <c r="Y111" s="4"/>
      <c r="Z111" s="4"/>
      <c r="AA111" s="4"/>
      <c r="AB111" s="4"/>
      <c r="AC111" s="4">
        <v>9</v>
      </c>
      <c r="AD111" s="4"/>
      <c r="AE111" s="4"/>
      <c r="AF111" s="4"/>
      <c r="AG111" s="4"/>
      <c r="AH111" s="4"/>
      <c r="AI111" s="4"/>
      <c r="AJ111" s="19"/>
      <c r="AK111" s="85"/>
    </row>
    <row r="112" spans="1:37" ht="18" customHeight="1">
      <c r="A112" s="4">
        <f>RANK(G112,G$5:G$270,0)</f>
        <v>108</v>
      </c>
      <c r="B112" s="4">
        <v>54297</v>
      </c>
      <c r="C112" s="17" t="s">
        <v>20</v>
      </c>
      <c r="D112" s="5" t="s">
        <v>727</v>
      </c>
      <c r="E112" s="17" t="s">
        <v>18</v>
      </c>
      <c r="F112" s="4" t="s">
        <v>19</v>
      </c>
      <c r="G112" s="19">
        <f>SUM(I112:BF112)</f>
        <v>35</v>
      </c>
      <c r="H112" s="56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19">
        <v>35</v>
      </c>
      <c r="AK112" s="85"/>
    </row>
    <row r="113" spans="1:37" ht="18" customHeight="1">
      <c r="A113" s="4">
        <f>RANK(G113,G$5:G$270,0)</f>
        <v>108</v>
      </c>
      <c r="B113" s="4">
        <v>67338</v>
      </c>
      <c r="C113" s="59" t="s">
        <v>853</v>
      </c>
      <c r="D113" s="99" t="s">
        <v>727</v>
      </c>
      <c r="E113" s="59" t="s">
        <v>18</v>
      </c>
      <c r="F113" s="4" t="s">
        <v>848</v>
      </c>
      <c r="G113" s="19">
        <f>SUM(I113:BF113)</f>
        <v>35</v>
      </c>
      <c r="H113" s="56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>
        <v>35</v>
      </c>
      <c r="V113" s="150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19"/>
      <c r="AK113" s="85"/>
    </row>
    <row r="114" spans="1:37" ht="18" customHeight="1">
      <c r="A114" s="4">
        <f>RANK(G114,G$5:G$270,0)</f>
        <v>108</v>
      </c>
      <c r="B114" s="4">
        <v>34106</v>
      </c>
      <c r="C114" s="59" t="s">
        <v>886</v>
      </c>
      <c r="D114" s="99" t="s">
        <v>727</v>
      </c>
      <c r="E114" s="59" t="s">
        <v>18</v>
      </c>
      <c r="F114" s="4" t="s">
        <v>864</v>
      </c>
      <c r="G114" s="19">
        <f>SUM(I114:BF114)</f>
        <v>35</v>
      </c>
      <c r="H114" s="56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>
        <v>35</v>
      </c>
      <c r="U114" s="150"/>
      <c r="V114" s="150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19"/>
      <c r="AK114" s="85"/>
    </row>
    <row r="115" spans="1:37" ht="18" customHeight="1">
      <c r="A115" s="4">
        <f>RANK(G115,G$5:G$270,0)</f>
        <v>108</v>
      </c>
      <c r="B115" s="4">
        <v>48563</v>
      </c>
      <c r="C115" s="59" t="s">
        <v>949</v>
      </c>
      <c r="D115" s="99" t="s">
        <v>728</v>
      </c>
      <c r="E115" s="59" t="s">
        <v>950</v>
      </c>
      <c r="F115" s="4" t="s">
        <v>68</v>
      </c>
      <c r="G115" s="19">
        <f>SUM(I115:BF115)</f>
        <v>35</v>
      </c>
      <c r="H115" s="56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>
        <v>35</v>
      </c>
      <c r="S115" s="150"/>
      <c r="T115" s="150"/>
      <c r="U115" s="150"/>
      <c r="V115" s="150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19"/>
      <c r="AK115" s="85"/>
    </row>
    <row r="116" spans="1:37" ht="18" customHeight="1">
      <c r="A116" s="4">
        <f>RANK(G116,G$5:G$270,0)</f>
        <v>112</v>
      </c>
      <c r="B116" s="12">
        <v>33433</v>
      </c>
      <c r="C116" s="17" t="s">
        <v>52</v>
      </c>
      <c r="D116" s="5" t="s">
        <v>727</v>
      </c>
      <c r="E116" s="17" t="s">
        <v>18</v>
      </c>
      <c r="F116" s="4" t="s">
        <v>48</v>
      </c>
      <c r="G116" s="19">
        <f>SUM(I116:BF116)</f>
        <v>33</v>
      </c>
      <c r="H116" s="56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4">
        <v>8</v>
      </c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>
        <v>25</v>
      </c>
      <c r="AI116" s="4"/>
      <c r="AJ116" s="19"/>
      <c r="AK116" s="85"/>
    </row>
    <row r="117" spans="1:37" ht="18" customHeight="1">
      <c r="A117" s="4">
        <f>RANK(G117,G$5:G$270,0)</f>
        <v>112</v>
      </c>
      <c r="B117" s="4">
        <v>47047</v>
      </c>
      <c r="C117" s="17" t="s">
        <v>667</v>
      </c>
      <c r="D117" s="5" t="s">
        <v>727</v>
      </c>
      <c r="E117" s="17" t="s">
        <v>22</v>
      </c>
      <c r="F117" s="4" t="s">
        <v>15</v>
      </c>
      <c r="G117" s="19">
        <f>SUM(I117:BF117)</f>
        <v>33</v>
      </c>
      <c r="H117" s="56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4"/>
      <c r="X117" s="4"/>
      <c r="Y117" s="4">
        <v>25</v>
      </c>
      <c r="Z117" s="4"/>
      <c r="AA117" s="4"/>
      <c r="AB117" s="4"/>
      <c r="AC117" s="4"/>
      <c r="AD117" s="4"/>
      <c r="AE117" s="4"/>
      <c r="AF117" s="4"/>
      <c r="AG117" s="4">
        <v>8</v>
      </c>
      <c r="AH117" s="4"/>
      <c r="AI117" s="4"/>
      <c r="AJ117" s="19"/>
      <c r="AK117" s="85"/>
    </row>
    <row r="118" spans="1:37" ht="18" customHeight="1">
      <c r="A118" s="4">
        <f>RANK(G118,G$5:G$270,0)</f>
        <v>114</v>
      </c>
      <c r="B118" s="4">
        <v>8062</v>
      </c>
      <c r="C118" s="17" t="s">
        <v>57</v>
      </c>
      <c r="D118" s="5" t="s">
        <v>727</v>
      </c>
      <c r="E118" s="17" t="s">
        <v>58</v>
      </c>
      <c r="F118" s="4" t="s">
        <v>15</v>
      </c>
      <c r="G118" s="19">
        <f>SUM(I118:BF118)</f>
        <v>30</v>
      </c>
      <c r="H118" s="56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>
        <v>30</v>
      </c>
      <c r="AH118" s="4"/>
      <c r="AI118" s="4"/>
      <c r="AJ118" s="19"/>
      <c r="AK118" s="85"/>
    </row>
    <row r="119" spans="1:37" ht="18" customHeight="1">
      <c r="A119" s="4">
        <f>RANK(G119,G$5:G$270,0)</f>
        <v>114</v>
      </c>
      <c r="B119" s="4">
        <v>49275</v>
      </c>
      <c r="C119" s="17" t="s">
        <v>93</v>
      </c>
      <c r="D119" s="5" t="s">
        <v>727</v>
      </c>
      <c r="E119" s="17" t="s">
        <v>18</v>
      </c>
      <c r="F119" s="4" t="s">
        <v>84</v>
      </c>
      <c r="G119" s="19">
        <f>SUM(I119:BF119)</f>
        <v>30</v>
      </c>
      <c r="H119" s="56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4"/>
      <c r="X119" s="4"/>
      <c r="Y119" s="4"/>
      <c r="Z119" s="4"/>
      <c r="AA119" s="4"/>
      <c r="AB119" s="4">
        <v>30</v>
      </c>
      <c r="AC119" s="4"/>
      <c r="AD119" s="4"/>
      <c r="AE119" s="4"/>
      <c r="AF119" s="4"/>
      <c r="AG119" s="4"/>
      <c r="AH119" s="4"/>
      <c r="AI119" s="4"/>
      <c r="AJ119" s="19"/>
      <c r="AK119" s="85"/>
    </row>
    <row r="120" spans="1:37" ht="18" customHeight="1">
      <c r="A120" s="4">
        <f>RANK(G120,G$5:G$270,0)</f>
        <v>114</v>
      </c>
      <c r="B120" s="4">
        <v>58708</v>
      </c>
      <c r="C120" s="17" t="s">
        <v>105</v>
      </c>
      <c r="D120" s="5" t="s">
        <v>728</v>
      </c>
      <c r="E120" s="17" t="s">
        <v>103</v>
      </c>
      <c r="F120" s="4" t="s">
        <v>104</v>
      </c>
      <c r="G120" s="19">
        <f>SUM(I120:BF120)</f>
        <v>30</v>
      </c>
      <c r="H120" s="56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4"/>
      <c r="X120" s="4"/>
      <c r="Y120" s="4"/>
      <c r="Z120" s="4"/>
      <c r="AA120" s="4">
        <v>30</v>
      </c>
      <c r="AB120" s="4"/>
      <c r="AC120" s="4"/>
      <c r="AD120" s="4"/>
      <c r="AE120" s="4"/>
      <c r="AF120" s="4"/>
      <c r="AG120" s="4"/>
      <c r="AH120" s="4"/>
      <c r="AI120" s="4"/>
      <c r="AJ120" s="19"/>
      <c r="AK120" s="85"/>
    </row>
    <row r="121" spans="1:37" ht="18" customHeight="1">
      <c r="A121" s="4">
        <f>RANK(G121,G$5:G$270,0)</f>
        <v>114</v>
      </c>
      <c r="B121" s="4">
        <v>30020</v>
      </c>
      <c r="C121" s="17" t="s">
        <v>761</v>
      </c>
      <c r="D121" s="5" t="s">
        <v>727</v>
      </c>
      <c r="E121" s="17" t="s">
        <v>29</v>
      </c>
      <c r="F121" s="4" t="s">
        <v>15</v>
      </c>
      <c r="G121" s="19">
        <f>SUM(I121:BF121)</f>
        <v>30</v>
      </c>
      <c r="H121" s="56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4"/>
      <c r="X121" s="4"/>
      <c r="Y121" s="4">
        <v>30</v>
      </c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19"/>
      <c r="AK121" s="85"/>
    </row>
    <row r="122" spans="1:37" ht="18" customHeight="1">
      <c r="A122" s="4">
        <f>RANK(G122,G$5:G$270,0)</f>
        <v>114</v>
      </c>
      <c r="B122" s="4">
        <v>67400</v>
      </c>
      <c r="C122" s="59" t="s">
        <v>860</v>
      </c>
      <c r="D122" s="99" t="s">
        <v>727</v>
      </c>
      <c r="E122" s="59" t="s">
        <v>854</v>
      </c>
      <c r="F122" s="4" t="s">
        <v>848</v>
      </c>
      <c r="G122" s="19">
        <f>SUM(I122:BF122)</f>
        <v>30</v>
      </c>
      <c r="H122" s="56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>
        <v>30</v>
      </c>
      <c r="V122" s="150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19"/>
      <c r="AK122" s="85"/>
    </row>
    <row r="123" spans="1:37" ht="18" customHeight="1">
      <c r="A123" s="4">
        <f>RANK(G123,G$5:G$270,0)</f>
        <v>114</v>
      </c>
      <c r="B123" s="4">
        <v>48952</v>
      </c>
      <c r="C123" s="59" t="s">
        <v>887</v>
      </c>
      <c r="D123" s="99" t="s">
        <v>727</v>
      </c>
      <c r="E123" s="59" t="s">
        <v>888</v>
      </c>
      <c r="F123" s="4" t="s">
        <v>864</v>
      </c>
      <c r="G123" s="19">
        <f>SUM(I123:BF123)</f>
        <v>30</v>
      </c>
      <c r="H123" s="56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>
        <v>30</v>
      </c>
      <c r="U123" s="150"/>
      <c r="V123" s="150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19"/>
      <c r="AK123" s="85"/>
    </row>
    <row r="124" spans="1:37" ht="18" customHeight="1">
      <c r="A124" s="4">
        <f>RANK(G124,G$5:G$270,0)</f>
        <v>114</v>
      </c>
      <c r="B124" s="4">
        <v>58838</v>
      </c>
      <c r="C124" s="59" t="s">
        <v>924</v>
      </c>
      <c r="D124" s="99" t="s">
        <v>727</v>
      </c>
      <c r="E124" s="59" t="s">
        <v>18</v>
      </c>
      <c r="F124" s="4" t="s">
        <v>84</v>
      </c>
      <c r="G124" s="19">
        <f>SUM(I124:BF124)</f>
        <v>30</v>
      </c>
      <c r="H124" s="56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>
        <v>30</v>
      </c>
      <c r="T124" s="150"/>
      <c r="U124" s="150"/>
      <c r="V124" s="150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19"/>
      <c r="AK124" s="85"/>
    </row>
    <row r="125" spans="1:37" ht="18" customHeight="1">
      <c r="A125" s="4">
        <f>RANK(G125,G$5:G$270,0)</f>
        <v>121</v>
      </c>
      <c r="B125" s="12">
        <v>35670</v>
      </c>
      <c r="C125" s="17" t="s">
        <v>53</v>
      </c>
      <c r="D125" s="5" t="s">
        <v>727</v>
      </c>
      <c r="E125" s="17" t="s">
        <v>18</v>
      </c>
      <c r="F125" s="4" t="s">
        <v>48</v>
      </c>
      <c r="G125" s="19">
        <f>SUM(I125:BF125)</f>
        <v>27</v>
      </c>
      <c r="H125" s="56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4">
        <v>7</v>
      </c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>
        <v>20</v>
      </c>
      <c r="AI125" s="4"/>
      <c r="AJ125" s="19"/>
      <c r="AK125" s="85"/>
    </row>
    <row r="126" spans="1:37" ht="18" customHeight="1">
      <c r="A126" s="4">
        <f>RANK(G126,G$5:G$270,0)</f>
        <v>122</v>
      </c>
      <c r="B126" s="4">
        <v>66570</v>
      </c>
      <c r="C126" s="17" t="s">
        <v>28</v>
      </c>
      <c r="D126" s="5" t="s">
        <v>728</v>
      </c>
      <c r="E126" s="17" t="s">
        <v>18</v>
      </c>
      <c r="F126" s="4" t="s">
        <v>15</v>
      </c>
      <c r="G126" s="19">
        <f>SUM(I126:BF126)</f>
        <v>25</v>
      </c>
      <c r="H126" s="56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>
        <v>15</v>
      </c>
      <c r="AH126" s="4"/>
      <c r="AI126" s="4"/>
      <c r="AJ126" s="19">
        <v>10</v>
      </c>
      <c r="AK126" s="85"/>
    </row>
    <row r="127" spans="1:37" ht="18" customHeight="1">
      <c r="A127" s="4">
        <f>RANK(G127,G$5:G$270,0)</f>
        <v>122</v>
      </c>
      <c r="B127" s="4">
        <v>68550</v>
      </c>
      <c r="C127" s="17" t="s">
        <v>700</v>
      </c>
      <c r="D127" s="5" t="s">
        <v>727</v>
      </c>
      <c r="E127" s="17" t="s">
        <v>18</v>
      </c>
      <c r="F127" s="4" t="s">
        <v>48</v>
      </c>
      <c r="G127" s="19">
        <f>SUM(I127:BF127)</f>
        <v>25</v>
      </c>
      <c r="H127" s="56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4"/>
      <c r="X127" s="4"/>
      <c r="Y127" s="4"/>
      <c r="Z127" s="4"/>
      <c r="AA127" s="4"/>
      <c r="AB127" s="4"/>
      <c r="AC127" s="4">
        <v>25</v>
      </c>
      <c r="AD127" s="4"/>
      <c r="AE127" s="4"/>
      <c r="AF127" s="4"/>
      <c r="AG127" s="4"/>
      <c r="AH127" s="4"/>
      <c r="AI127" s="4"/>
      <c r="AJ127" s="19"/>
      <c r="AK127" s="85"/>
    </row>
    <row r="128" spans="1:37" ht="18" customHeight="1">
      <c r="A128" s="4">
        <f>RANK(G128,G$5:G$270,0)</f>
        <v>122</v>
      </c>
      <c r="B128" s="4">
        <v>34844</v>
      </c>
      <c r="C128" s="17" t="s">
        <v>106</v>
      </c>
      <c r="D128" s="5" t="s">
        <v>727</v>
      </c>
      <c r="E128" s="17" t="s">
        <v>107</v>
      </c>
      <c r="F128" s="4" t="s">
        <v>104</v>
      </c>
      <c r="G128" s="19">
        <f>SUM(I128:BF128)</f>
        <v>25</v>
      </c>
      <c r="H128" s="56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4"/>
      <c r="X128" s="4"/>
      <c r="Y128" s="4"/>
      <c r="Z128" s="4"/>
      <c r="AA128" s="4">
        <v>25</v>
      </c>
      <c r="AB128" s="4"/>
      <c r="AC128" s="4"/>
      <c r="AD128" s="4"/>
      <c r="AE128" s="4"/>
      <c r="AF128" s="4"/>
      <c r="AG128" s="4"/>
      <c r="AH128" s="4"/>
      <c r="AI128" s="4"/>
      <c r="AJ128" s="19"/>
      <c r="AK128" s="85"/>
    </row>
    <row r="129" spans="1:37" ht="18" customHeight="1">
      <c r="A129" s="4">
        <f>RANK(G129,G$5:G$270,0)</f>
        <v>122</v>
      </c>
      <c r="B129" s="4">
        <v>51565</v>
      </c>
      <c r="C129" s="59" t="s">
        <v>889</v>
      </c>
      <c r="D129" s="99" t="s">
        <v>727</v>
      </c>
      <c r="E129" s="59" t="s">
        <v>18</v>
      </c>
      <c r="F129" s="4" t="s">
        <v>864</v>
      </c>
      <c r="G129" s="19">
        <f>SUM(I129:BF129)</f>
        <v>25</v>
      </c>
      <c r="H129" s="56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>
        <v>25</v>
      </c>
      <c r="U129" s="150"/>
      <c r="V129" s="150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19"/>
      <c r="AK129" s="85"/>
    </row>
    <row r="130" spans="1:37" ht="18" customHeight="1">
      <c r="A130" s="4">
        <f>RANK(G130,G$5:G$270,0)</f>
        <v>126</v>
      </c>
      <c r="B130" s="4">
        <v>64024</v>
      </c>
      <c r="C130" s="17" t="s">
        <v>94</v>
      </c>
      <c r="D130" s="5" t="s">
        <v>728</v>
      </c>
      <c r="E130" s="17" t="s">
        <v>18</v>
      </c>
      <c r="F130" s="4" t="s">
        <v>84</v>
      </c>
      <c r="G130" s="19">
        <f>SUM(I130:BF130)</f>
        <v>20</v>
      </c>
      <c r="H130" s="56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4"/>
      <c r="X130" s="4"/>
      <c r="Y130" s="4"/>
      <c r="Z130" s="4"/>
      <c r="AA130" s="4"/>
      <c r="AB130" s="4">
        <v>20</v>
      </c>
      <c r="AC130" s="4"/>
      <c r="AD130" s="4"/>
      <c r="AE130" s="4"/>
      <c r="AF130" s="4"/>
      <c r="AG130" s="4"/>
      <c r="AH130" s="4"/>
      <c r="AI130" s="4"/>
      <c r="AJ130" s="19"/>
      <c r="AK130" s="85"/>
    </row>
    <row r="131" spans="1:37" ht="18" customHeight="1">
      <c r="A131" s="4">
        <f>RANK(G131,G$5:G$270,0)</f>
        <v>126</v>
      </c>
      <c r="B131" s="4">
        <v>39305</v>
      </c>
      <c r="C131" s="17" t="s">
        <v>108</v>
      </c>
      <c r="D131" s="5" t="s">
        <v>727</v>
      </c>
      <c r="E131" s="17" t="s">
        <v>18</v>
      </c>
      <c r="F131" s="4" t="s">
        <v>104</v>
      </c>
      <c r="G131" s="19">
        <f>SUM(I131:BF131)</f>
        <v>20</v>
      </c>
      <c r="H131" s="56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4"/>
      <c r="X131" s="4"/>
      <c r="Y131" s="4"/>
      <c r="Z131" s="4"/>
      <c r="AA131" s="4">
        <v>20</v>
      </c>
      <c r="AB131" s="4"/>
      <c r="AC131" s="4"/>
      <c r="AD131" s="4"/>
      <c r="AE131" s="4"/>
      <c r="AF131" s="4"/>
      <c r="AG131" s="4"/>
      <c r="AH131" s="4"/>
      <c r="AI131" s="4"/>
      <c r="AJ131" s="19"/>
      <c r="AK131" s="85"/>
    </row>
    <row r="132" spans="1:37" ht="18" customHeight="1">
      <c r="A132" s="4">
        <f>RANK(G132,G$5:G$270,0)</f>
        <v>126</v>
      </c>
      <c r="B132" s="4">
        <v>69605</v>
      </c>
      <c r="C132" s="59" t="s">
        <v>855</v>
      </c>
      <c r="D132" s="99" t="s">
        <v>728</v>
      </c>
      <c r="E132" s="59" t="s">
        <v>854</v>
      </c>
      <c r="F132" s="4" t="s">
        <v>848</v>
      </c>
      <c r="G132" s="19">
        <f>SUM(I132:BF132)</f>
        <v>20</v>
      </c>
      <c r="H132" s="56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>
        <v>20</v>
      </c>
      <c r="V132" s="150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19"/>
      <c r="AK132" s="85"/>
    </row>
    <row r="133" spans="1:37" ht="18" customHeight="1">
      <c r="A133" s="4">
        <f>RANK(G133,G$5:G$270,0)</f>
        <v>126</v>
      </c>
      <c r="B133" s="4">
        <v>42017</v>
      </c>
      <c r="C133" s="59" t="s">
        <v>890</v>
      </c>
      <c r="D133" s="99" t="s">
        <v>727</v>
      </c>
      <c r="E133" s="59" t="s">
        <v>890</v>
      </c>
      <c r="F133" s="4" t="s">
        <v>864</v>
      </c>
      <c r="G133" s="19">
        <f>SUM(I133:BF133)</f>
        <v>20</v>
      </c>
      <c r="H133" s="56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>
        <v>20</v>
      </c>
      <c r="U133" s="150"/>
      <c r="V133" s="150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19"/>
      <c r="AK133" s="85"/>
    </row>
    <row r="134" spans="1:37" ht="18" customHeight="1">
      <c r="A134" s="4">
        <f>RANK(G134,G$5:G$270,0)</f>
        <v>126</v>
      </c>
      <c r="B134" s="4">
        <v>11731</v>
      </c>
      <c r="C134" s="59" t="s">
        <v>963</v>
      </c>
      <c r="D134" s="99" t="s">
        <v>727</v>
      </c>
      <c r="E134" s="59" t="s">
        <v>18</v>
      </c>
      <c r="F134" s="4" t="s">
        <v>78</v>
      </c>
      <c r="G134" s="19">
        <f>SUM(I134:BF134)</f>
        <v>20</v>
      </c>
      <c r="H134" s="56"/>
      <c r="I134" s="150"/>
      <c r="J134" s="150"/>
      <c r="K134" s="150"/>
      <c r="L134" s="150"/>
      <c r="M134" s="150"/>
      <c r="N134" s="150"/>
      <c r="O134" s="150"/>
      <c r="P134" s="150"/>
      <c r="Q134" s="150">
        <v>20</v>
      </c>
      <c r="R134" s="150"/>
      <c r="S134" s="150"/>
      <c r="T134" s="150"/>
      <c r="U134" s="150"/>
      <c r="V134" s="150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19"/>
      <c r="AK134" s="85"/>
    </row>
    <row r="135" spans="1:37" ht="18" customHeight="1">
      <c r="A135" s="4">
        <f>RANK(G135,G$5:G$270,0)</f>
        <v>126</v>
      </c>
      <c r="B135" s="4">
        <v>69875</v>
      </c>
      <c r="C135" s="17" t="s">
        <v>1083</v>
      </c>
      <c r="D135" s="5" t="s">
        <v>727</v>
      </c>
      <c r="E135" s="17" t="s">
        <v>928</v>
      </c>
      <c r="F135" s="4" t="s">
        <v>60</v>
      </c>
      <c r="G135" s="19">
        <f>SUM(I135:BF135)</f>
        <v>20</v>
      </c>
      <c r="H135" s="56"/>
      <c r="I135" s="150"/>
      <c r="J135" s="150"/>
      <c r="K135" s="150"/>
      <c r="L135" s="150">
        <v>20</v>
      </c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19"/>
      <c r="AK135" s="85"/>
    </row>
    <row r="136" spans="1:37" ht="18" customHeight="1">
      <c r="A136" s="4">
        <f>RANK(G136,G$5:G$270,0)</f>
        <v>132</v>
      </c>
      <c r="B136" s="4">
        <v>66816</v>
      </c>
      <c r="C136" s="17" t="s">
        <v>32</v>
      </c>
      <c r="D136" s="5" t="s">
        <v>727</v>
      </c>
      <c r="E136" s="17" t="s">
        <v>29</v>
      </c>
      <c r="F136" s="4" t="s">
        <v>15</v>
      </c>
      <c r="G136" s="19">
        <f>SUM(I136:BF136)</f>
        <v>18</v>
      </c>
      <c r="H136" s="56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>
        <v>10</v>
      </c>
      <c r="AH136" s="4"/>
      <c r="AI136" s="4"/>
      <c r="AJ136" s="19">
        <v>8</v>
      </c>
      <c r="AK136" s="85"/>
    </row>
    <row r="137" spans="1:37" ht="18" customHeight="1">
      <c r="A137" s="4">
        <f>RANK(G137,G$5:G$270,0)</f>
        <v>133</v>
      </c>
      <c r="B137" s="4">
        <v>42967</v>
      </c>
      <c r="C137" s="17" t="s">
        <v>33</v>
      </c>
      <c r="D137" s="5" t="s">
        <v>727</v>
      </c>
      <c r="E137" s="17" t="s">
        <v>22</v>
      </c>
      <c r="F137" s="4" t="s">
        <v>15</v>
      </c>
      <c r="G137" s="19">
        <f>SUM(I137:BF137)</f>
        <v>16</v>
      </c>
      <c r="H137" s="56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4"/>
      <c r="X137" s="4"/>
      <c r="Y137" s="4">
        <v>9</v>
      </c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19">
        <v>7</v>
      </c>
      <c r="AK137" s="85"/>
    </row>
    <row r="138" spans="1:37" ht="18" customHeight="1">
      <c r="A138" s="4">
        <f>RANK(G138,G$5:G$270,0)</f>
        <v>134</v>
      </c>
      <c r="B138" s="4">
        <v>33034</v>
      </c>
      <c r="C138" s="17" t="s">
        <v>27</v>
      </c>
      <c r="D138" s="5" t="s">
        <v>727</v>
      </c>
      <c r="E138" s="17" t="s">
        <v>18</v>
      </c>
      <c r="F138" s="4" t="s">
        <v>15</v>
      </c>
      <c r="G138" s="19">
        <f>SUM(I138:BF138)</f>
        <v>15</v>
      </c>
      <c r="H138" s="56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19">
        <v>15</v>
      </c>
      <c r="AK138" s="85"/>
    </row>
    <row r="139" spans="1:37" ht="18" customHeight="1">
      <c r="A139" s="4">
        <f>RANK(G139,G$5:G$270,0)</f>
        <v>134</v>
      </c>
      <c r="B139" s="4">
        <v>48602</v>
      </c>
      <c r="C139" s="17" t="s">
        <v>75</v>
      </c>
      <c r="D139" s="5" t="s">
        <v>727</v>
      </c>
      <c r="E139" s="17" t="s">
        <v>18</v>
      </c>
      <c r="F139" s="4" t="s">
        <v>68</v>
      </c>
      <c r="G139" s="19">
        <f>SUM(I139:BF139)</f>
        <v>15</v>
      </c>
      <c r="H139" s="56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4"/>
      <c r="X139" s="4"/>
      <c r="Y139" s="4"/>
      <c r="Z139" s="4"/>
      <c r="AA139" s="4"/>
      <c r="AB139" s="4"/>
      <c r="AC139" s="4"/>
      <c r="AD139" s="4"/>
      <c r="AE139" s="4">
        <v>15</v>
      </c>
      <c r="AF139" s="4"/>
      <c r="AG139" s="4"/>
      <c r="AH139" s="4"/>
      <c r="AI139" s="4"/>
      <c r="AJ139" s="19"/>
      <c r="AK139" s="85"/>
    </row>
    <row r="140" spans="1:37" ht="18" customHeight="1">
      <c r="A140" s="4">
        <f>RANK(G140,G$5:G$270,0)</f>
        <v>134</v>
      </c>
      <c r="B140" s="4">
        <v>58795</v>
      </c>
      <c r="C140" s="17" t="s">
        <v>701</v>
      </c>
      <c r="D140" s="5" t="s">
        <v>727</v>
      </c>
      <c r="E140" s="17" t="s">
        <v>77</v>
      </c>
      <c r="F140" s="4" t="s">
        <v>78</v>
      </c>
      <c r="G140" s="19">
        <f>SUM(I140:BF140)</f>
        <v>15</v>
      </c>
      <c r="H140" s="56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4"/>
      <c r="X140" s="4"/>
      <c r="Y140" s="4"/>
      <c r="Z140" s="4"/>
      <c r="AA140" s="4"/>
      <c r="AB140" s="4"/>
      <c r="AC140" s="4">
        <v>15</v>
      </c>
      <c r="AD140" s="4"/>
      <c r="AE140" s="4"/>
      <c r="AF140" s="4"/>
      <c r="AG140" s="4"/>
      <c r="AH140" s="4"/>
      <c r="AI140" s="4"/>
      <c r="AJ140" s="19"/>
      <c r="AK140" s="85"/>
    </row>
    <row r="141" spans="1:37" ht="18" customHeight="1">
      <c r="A141" s="4">
        <f>RANK(G141,G$5:G$270,0)</f>
        <v>134</v>
      </c>
      <c r="B141" s="4">
        <v>41858</v>
      </c>
      <c r="C141" s="17" t="s">
        <v>109</v>
      </c>
      <c r="D141" s="5" t="s">
        <v>727</v>
      </c>
      <c r="E141" s="17" t="s">
        <v>107</v>
      </c>
      <c r="F141" s="4" t="s">
        <v>104</v>
      </c>
      <c r="G141" s="19">
        <f>SUM(I141:BF141)</f>
        <v>15</v>
      </c>
      <c r="H141" s="56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4"/>
      <c r="X141" s="4"/>
      <c r="Y141" s="4"/>
      <c r="Z141" s="4"/>
      <c r="AA141" s="4">
        <v>15</v>
      </c>
      <c r="AB141" s="4"/>
      <c r="AC141" s="4"/>
      <c r="AD141" s="4"/>
      <c r="AE141" s="4"/>
      <c r="AF141" s="4"/>
      <c r="AG141" s="4"/>
      <c r="AH141" s="4"/>
      <c r="AI141" s="4"/>
      <c r="AJ141" s="19"/>
      <c r="AK141" s="85"/>
    </row>
    <row r="142" spans="1:37" ht="18" customHeight="1">
      <c r="A142" s="4">
        <f>RANK(G142,G$5:G$270,0)</f>
        <v>134</v>
      </c>
      <c r="B142" s="4">
        <v>61705</v>
      </c>
      <c r="C142" s="17" t="s">
        <v>123</v>
      </c>
      <c r="D142" s="5" t="s">
        <v>728</v>
      </c>
      <c r="E142" s="17" t="s">
        <v>18</v>
      </c>
      <c r="F142" s="4" t="s">
        <v>48</v>
      </c>
      <c r="G142" s="19">
        <f>SUM(I142:BF142)</f>
        <v>15</v>
      </c>
      <c r="H142" s="56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4">
        <v>15</v>
      </c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19"/>
      <c r="AK142" s="85"/>
    </row>
    <row r="143" spans="1:37" ht="18" customHeight="1">
      <c r="A143" s="4">
        <f>RANK(G143,G$5:G$270,0)</f>
        <v>134</v>
      </c>
      <c r="B143" s="4">
        <v>69603</v>
      </c>
      <c r="C143" s="59" t="s">
        <v>856</v>
      </c>
      <c r="D143" s="99" t="s">
        <v>728</v>
      </c>
      <c r="E143" s="59" t="s">
        <v>857</v>
      </c>
      <c r="F143" s="4" t="s">
        <v>848</v>
      </c>
      <c r="G143" s="19">
        <f>SUM(I143:BF143)</f>
        <v>15</v>
      </c>
      <c r="H143" s="56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>
        <v>15</v>
      </c>
      <c r="V143" s="150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19"/>
      <c r="AK143" s="85"/>
    </row>
    <row r="144" spans="1:37" ht="18" customHeight="1">
      <c r="A144" s="4">
        <f>RANK(G144,G$5:G$270,0)</f>
        <v>140</v>
      </c>
      <c r="B144" s="12">
        <v>46242</v>
      </c>
      <c r="C144" s="17" t="s">
        <v>55</v>
      </c>
      <c r="D144" s="5" t="s">
        <v>727</v>
      </c>
      <c r="E144" s="17" t="s">
        <v>18</v>
      </c>
      <c r="F144" s="4" t="s">
        <v>48</v>
      </c>
      <c r="G144" s="19">
        <f>SUM(I144:BF144)</f>
        <v>14</v>
      </c>
      <c r="H144" s="56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4">
        <v>4</v>
      </c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>
        <v>10</v>
      </c>
      <c r="AI144" s="4"/>
      <c r="AJ144" s="19"/>
      <c r="AK144" s="85"/>
    </row>
    <row r="145" spans="1:37" ht="18" customHeight="1">
      <c r="A145" s="4">
        <f>RANK(G145,G$5:G$270,0)</f>
        <v>141</v>
      </c>
      <c r="B145" s="4">
        <v>58007</v>
      </c>
      <c r="C145" s="17" t="s">
        <v>36</v>
      </c>
      <c r="D145" s="5" t="s">
        <v>727</v>
      </c>
      <c r="E145" s="17" t="s">
        <v>29</v>
      </c>
      <c r="F145" s="4" t="s">
        <v>15</v>
      </c>
      <c r="G145" s="19">
        <f>SUM(I145:BF145)</f>
        <v>13</v>
      </c>
      <c r="H145" s="56"/>
      <c r="I145" s="150"/>
      <c r="J145" s="150"/>
      <c r="K145" s="4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>
        <v>9</v>
      </c>
      <c r="AH145" s="4"/>
      <c r="AI145" s="4"/>
      <c r="AJ145" s="19">
        <v>4</v>
      </c>
      <c r="AK145" s="85"/>
    </row>
    <row r="146" spans="1:37" ht="18" customHeight="1">
      <c r="A146" s="4">
        <f>RANK(G146,G$5:G$270,0)</f>
        <v>142</v>
      </c>
      <c r="B146" s="12">
        <v>44104</v>
      </c>
      <c r="C146" s="17" t="s">
        <v>56</v>
      </c>
      <c r="D146" s="5" t="s">
        <v>728</v>
      </c>
      <c r="E146" s="17" t="s">
        <v>18</v>
      </c>
      <c r="F146" s="4" t="s">
        <v>48</v>
      </c>
      <c r="G146" s="19">
        <f>SUM(I146:BF146)</f>
        <v>12</v>
      </c>
      <c r="H146" s="56"/>
      <c r="I146" s="150"/>
      <c r="J146" s="150"/>
      <c r="K146" s="4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4">
        <v>3</v>
      </c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>
        <v>9</v>
      </c>
      <c r="AI146" s="4"/>
      <c r="AJ146" s="19"/>
      <c r="AK146" s="85"/>
    </row>
    <row r="147" spans="1:37" ht="18" customHeight="1">
      <c r="A147" s="4">
        <f>RANK(G147,G$5:G$270,0)</f>
        <v>143</v>
      </c>
      <c r="B147" s="4">
        <v>43533</v>
      </c>
      <c r="C147" s="17" t="s">
        <v>95</v>
      </c>
      <c r="D147" s="5" t="s">
        <v>728</v>
      </c>
      <c r="E147" s="17" t="s">
        <v>18</v>
      </c>
      <c r="F147" s="4" t="s">
        <v>84</v>
      </c>
      <c r="G147" s="19">
        <f>SUM(I147:BF147)</f>
        <v>10</v>
      </c>
      <c r="H147" s="56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4"/>
      <c r="X147" s="4"/>
      <c r="Y147" s="4"/>
      <c r="Z147" s="4"/>
      <c r="AA147" s="4"/>
      <c r="AB147" s="4">
        <v>10</v>
      </c>
      <c r="AC147" s="4"/>
      <c r="AD147" s="4"/>
      <c r="AE147" s="4"/>
      <c r="AF147" s="4"/>
      <c r="AG147" s="4"/>
      <c r="AH147" s="4"/>
      <c r="AI147" s="4"/>
      <c r="AJ147" s="19"/>
      <c r="AK147" s="85"/>
    </row>
    <row r="148" spans="1:37" ht="18" customHeight="1">
      <c r="A148" s="4">
        <f>RANK(G148,G$5:G$270,0)</f>
        <v>143</v>
      </c>
      <c r="B148" s="4">
        <v>67707</v>
      </c>
      <c r="C148" s="17" t="s">
        <v>110</v>
      </c>
      <c r="D148" s="5" t="s">
        <v>728</v>
      </c>
      <c r="E148" s="17" t="s">
        <v>18</v>
      </c>
      <c r="F148" s="4" t="s">
        <v>104</v>
      </c>
      <c r="G148" s="19">
        <f>SUM(I148:BF148)</f>
        <v>10</v>
      </c>
      <c r="H148" s="56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4"/>
      <c r="X148" s="4"/>
      <c r="Y148" s="4"/>
      <c r="Z148" s="4"/>
      <c r="AA148" s="4">
        <v>10</v>
      </c>
      <c r="AB148" s="4"/>
      <c r="AC148" s="4"/>
      <c r="AD148" s="4"/>
      <c r="AE148" s="4"/>
      <c r="AF148" s="4"/>
      <c r="AG148" s="4"/>
      <c r="AH148" s="4"/>
      <c r="AI148" s="4"/>
      <c r="AJ148" s="19"/>
      <c r="AK148" s="85"/>
    </row>
    <row r="149" spans="1:37" ht="18" customHeight="1">
      <c r="A149" s="4">
        <f>RANK(G149,G$5:G$270,0)</f>
        <v>143</v>
      </c>
      <c r="B149" s="4">
        <v>63215</v>
      </c>
      <c r="C149" s="59" t="s">
        <v>858</v>
      </c>
      <c r="D149" s="99" t="s">
        <v>728</v>
      </c>
      <c r="E149" s="59" t="s">
        <v>859</v>
      </c>
      <c r="F149" s="4" t="s">
        <v>848</v>
      </c>
      <c r="G149" s="19">
        <f>SUM(I149:BF149)</f>
        <v>10</v>
      </c>
      <c r="H149" s="56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>
        <v>10</v>
      </c>
      <c r="V149" s="150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19"/>
      <c r="AK149" s="85"/>
    </row>
    <row r="150" spans="1:37" ht="18" customHeight="1">
      <c r="A150" s="4">
        <f>RANK(G150,G$5:G$270,0)</f>
        <v>143</v>
      </c>
      <c r="B150" s="4">
        <v>69703</v>
      </c>
      <c r="C150" s="59" t="s">
        <v>964</v>
      </c>
      <c r="D150" s="99" t="s">
        <v>728</v>
      </c>
      <c r="E150" s="59" t="s">
        <v>18</v>
      </c>
      <c r="F150" s="4" t="s">
        <v>78</v>
      </c>
      <c r="G150" s="19">
        <f>SUM(I150:BF150)</f>
        <v>10</v>
      </c>
      <c r="H150" s="56"/>
      <c r="I150" s="150"/>
      <c r="J150" s="150"/>
      <c r="K150" s="150"/>
      <c r="L150" s="150"/>
      <c r="M150" s="150"/>
      <c r="N150" s="150"/>
      <c r="O150" s="150"/>
      <c r="P150" s="150"/>
      <c r="Q150" s="150">
        <v>10</v>
      </c>
      <c r="R150" s="150"/>
      <c r="S150" s="150"/>
      <c r="T150" s="150"/>
      <c r="U150" s="150"/>
      <c r="V150" s="150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19"/>
      <c r="AK150" s="85"/>
    </row>
    <row r="151" spans="1:37" ht="18" customHeight="1">
      <c r="A151" s="4">
        <f>RANK(G151,G$5:G$270,0)</f>
        <v>147</v>
      </c>
      <c r="B151" s="13">
        <v>67882</v>
      </c>
      <c r="C151" s="60" t="s">
        <v>678</v>
      </c>
      <c r="D151" s="100" t="s">
        <v>728</v>
      </c>
      <c r="E151" s="17" t="s">
        <v>18</v>
      </c>
      <c r="F151" s="4" t="s">
        <v>60</v>
      </c>
      <c r="G151" s="19">
        <f>SUM(I151:BF151)</f>
        <v>9</v>
      </c>
      <c r="H151" s="56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4"/>
      <c r="X151" s="4"/>
      <c r="Y151" s="4"/>
      <c r="Z151" s="4"/>
      <c r="AA151" s="4"/>
      <c r="AB151" s="4"/>
      <c r="AC151" s="4"/>
      <c r="AD151" s="4"/>
      <c r="AE151" s="4"/>
      <c r="AF151" s="4">
        <v>9</v>
      </c>
      <c r="AG151" s="4"/>
      <c r="AH151" s="4"/>
      <c r="AI151" s="4"/>
      <c r="AJ151" s="19"/>
      <c r="AK151" s="85"/>
    </row>
    <row r="152" spans="1:37" ht="18" customHeight="1">
      <c r="A152" s="4">
        <f>RANK(G152,G$5:G$270,0)</f>
        <v>147</v>
      </c>
      <c r="B152" s="4">
        <v>54793</v>
      </c>
      <c r="C152" s="17" t="s">
        <v>111</v>
      </c>
      <c r="D152" s="5" t="s">
        <v>727</v>
      </c>
      <c r="E152" s="17" t="s">
        <v>112</v>
      </c>
      <c r="F152" s="4" t="s">
        <v>104</v>
      </c>
      <c r="G152" s="19">
        <f>SUM(I152:BF152)</f>
        <v>9</v>
      </c>
      <c r="H152" s="56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4"/>
      <c r="X152" s="4"/>
      <c r="Y152" s="4"/>
      <c r="Z152" s="4"/>
      <c r="AA152" s="4">
        <v>9</v>
      </c>
      <c r="AB152" s="4"/>
      <c r="AC152" s="4"/>
      <c r="AD152" s="4"/>
      <c r="AE152" s="4"/>
      <c r="AF152" s="4"/>
      <c r="AG152" s="4"/>
      <c r="AH152" s="4"/>
      <c r="AI152" s="4"/>
      <c r="AJ152" s="19"/>
      <c r="AK152" s="85"/>
    </row>
    <row r="153" spans="1:37" ht="18" customHeight="1">
      <c r="A153" s="4">
        <f>RANK(G153,G$5:G$270,0)</f>
        <v>147</v>
      </c>
      <c r="B153" s="4">
        <v>63475</v>
      </c>
      <c r="C153" s="59" t="s">
        <v>801</v>
      </c>
      <c r="D153" s="99" t="s">
        <v>727</v>
      </c>
      <c r="E153" s="59" t="s">
        <v>18</v>
      </c>
      <c r="F153" s="4" t="s">
        <v>229</v>
      </c>
      <c r="G153" s="19">
        <f>SUM(I153:BF153)</f>
        <v>9</v>
      </c>
      <c r="H153" s="56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>
        <v>9</v>
      </c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19"/>
      <c r="AK153" s="85"/>
    </row>
    <row r="154" spans="1:37" ht="18" customHeight="1">
      <c r="A154" s="4">
        <f>RANK(G154,G$5:G$270,0)</f>
        <v>147</v>
      </c>
      <c r="B154" s="4">
        <v>63462</v>
      </c>
      <c r="C154" s="17" t="s">
        <v>1084</v>
      </c>
      <c r="D154" s="5" t="s">
        <v>728</v>
      </c>
      <c r="E154" s="17" t="s">
        <v>1085</v>
      </c>
      <c r="F154" s="4" t="s">
        <v>60</v>
      </c>
      <c r="G154" s="19">
        <f>SUM(I154:BF154)</f>
        <v>9</v>
      </c>
      <c r="H154" s="56"/>
      <c r="I154" s="150"/>
      <c r="J154" s="150"/>
      <c r="K154" s="150"/>
      <c r="L154" s="150">
        <v>9</v>
      </c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19"/>
      <c r="AK154" s="85"/>
    </row>
    <row r="155" spans="1:37" ht="18" customHeight="1">
      <c r="A155" s="4">
        <f>RANK(G155,G$5:G$270,0)</f>
        <v>151</v>
      </c>
      <c r="B155" s="4">
        <v>50883</v>
      </c>
      <c r="C155" s="17" t="s">
        <v>113</v>
      </c>
      <c r="D155" s="5" t="s">
        <v>727</v>
      </c>
      <c r="E155" s="17" t="s">
        <v>114</v>
      </c>
      <c r="F155" s="4" t="s">
        <v>104</v>
      </c>
      <c r="G155" s="19">
        <f>SUM(I155:BF155)</f>
        <v>8</v>
      </c>
      <c r="H155" s="56"/>
      <c r="I155" s="159"/>
      <c r="J155" s="150"/>
      <c r="K155" s="4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4"/>
      <c r="X155" s="4"/>
      <c r="Y155" s="4"/>
      <c r="Z155" s="4"/>
      <c r="AA155" s="4">
        <v>8</v>
      </c>
      <c r="AB155" s="4"/>
      <c r="AC155" s="4"/>
      <c r="AD155" s="4"/>
      <c r="AE155" s="4"/>
      <c r="AF155" s="4"/>
      <c r="AG155" s="4"/>
      <c r="AH155" s="4"/>
      <c r="AI155" s="4"/>
      <c r="AJ155" s="19"/>
      <c r="AK155" s="85"/>
    </row>
    <row r="156" spans="1:37" ht="18" customHeight="1">
      <c r="A156" s="4">
        <f>RANK(G156,G$5:G$270,0)</f>
        <v>152</v>
      </c>
      <c r="B156" s="4">
        <v>63486</v>
      </c>
      <c r="C156" s="17" t="s">
        <v>704</v>
      </c>
      <c r="D156" s="5" t="s">
        <v>728</v>
      </c>
      <c r="E156" s="17" t="s">
        <v>18</v>
      </c>
      <c r="F156" s="4" t="s">
        <v>78</v>
      </c>
      <c r="G156" s="19">
        <f>SUM(I156:BF156)</f>
        <v>7</v>
      </c>
      <c r="H156" s="56"/>
      <c r="I156" s="4"/>
      <c r="J156" s="150"/>
      <c r="K156" s="4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4"/>
      <c r="X156" s="4"/>
      <c r="Y156" s="4"/>
      <c r="Z156" s="4"/>
      <c r="AA156" s="4"/>
      <c r="AB156" s="4"/>
      <c r="AC156" s="4">
        <v>7</v>
      </c>
      <c r="AD156" s="4"/>
      <c r="AE156" s="4"/>
      <c r="AF156" s="4"/>
      <c r="AG156" s="4"/>
      <c r="AH156" s="4"/>
      <c r="AI156" s="4"/>
      <c r="AJ156" s="19"/>
      <c r="AK156" s="85"/>
    </row>
    <row r="157" spans="1:37" ht="18" customHeight="1">
      <c r="A157" s="4">
        <f>RANK(G157,G$5:G$270,0)</f>
        <v>152</v>
      </c>
      <c r="B157" s="4">
        <v>54813</v>
      </c>
      <c r="C157" s="17" t="s">
        <v>115</v>
      </c>
      <c r="D157" s="5" t="s">
        <v>727</v>
      </c>
      <c r="E157" s="17" t="s">
        <v>103</v>
      </c>
      <c r="F157" s="4" t="s">
        <v>104</v>
      </c>
      <c r="G157" s="19">
        <f>SUM(I157:BF157)</f>
        <v>7</v>
      </c>
      <c r="H157" s="56"/>
      <c r="I157" s="4"/>
      <c r="J157" s="150"/>
      <c r="K157" s="4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4"/>
      <c r="X157" s="4"/>
      <c r="Y157" s="4"/>
      <c r="Z157" s="4"/>
      <c r="AA157" s="4">
        <v>7</v>
      </c>
      <c r="AB157" s="4"/>
      <c r="AC157" s="4"/>
      <c r="AD157" s="4"/>
      <c r="AE157" s="4"/>
      <c r="AF157" s="4"/>
      <c r="AG157" s="4"/>
      <c r="AH157" s="4"/>
      <c r="AI157" s="4"/>
      <c r="AJ157" s="19"/>
      <c r="AK157" s="85"/>
    </row>
    <row r="158" spans="1:37" ht="18" customHeight="1">
      <c r="A158" s="4">
        <f>RANK(G158,G$5:G$270,0)</f>
        <v>152</v>
      </c>
      <c r="B158" s="4">
        <v>76858</v>
      </c>
      <c r="C158" s="17" t="s">
        <v>121</v>
      </c>
      <c r="D158" s="5" t="s">
        <v>727</v>
      </c>
      <c r="E158" s="17" t="s">
        <v>22</v>
      </c>
      <c r="F158" s="4" t="s">
        <v>15</v>
      </c>
      <c r="G158" s="19">
        <f>SUM(I158:BF158)</f>
        <v>7</v>
      </c>
      <c r="H158" s="56"/>
      <c r="I158" s="4"/>
      <c r="J158" s="150"/>
      <c r="K158" s="4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4"/>
      <c r="X158" s="4"/>
      <c r="Y158" s="4">
        <v>7</v>
      </c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19"/>
      <c r="AK158" s="85"/>
    </row>
    <row r="159" spans="1:37" ht="18" customHeight="1">
      <c r="A159" s="4">
        <f>RANK(G159,G$5:G$270,0)</f>
        <v>152</v>
      </c>
      <c r="B159" s="4">
        <v>59467</v>
      </c>
      <c r="C159" s="59" t="s">
        <v>802</v>
      </c>
      <c r="D159" s="99" t="s">
        <v>727</v>
      </c>
      <c r="E159" s="59" t="s">
        <v>18</v>
      </c>
      <c r="F159" s="4" t="s">
        <v>60</v>
      </c>
      <c r="G159" s="19">
        <f>SUM(I159:BF159)</f>
        <v>7</v>
      </c>
      <c r="H159" s="56"/>
      <c r="I159" s="75"/>
      <c r="J159" s="159"/>
      <c r="K159" s="75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>
        <v>7</v>
      </c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19"/>
      <c r="AK159" s="85"/>
    </row>
    <row r="160" spans="1:37" ht="18" customHeight="1">
      <c r="A160" s="4">
        <f>RANK(G160,G$5:G$270,0)</f>
        <v>152</v>
      </c>
      <c r="B160" s="4">
        <v>43930</v>
      </c>
      <c r="C160" s="17" t="s">
        <v>1086</v>
      </c>
      <c r="D160" s="5" t="s">
        <v>728</v>
      </c>
      <c r="E160" s="17" t="s">
        <v>18</v>
      </c>
      <c r="F160" s="4" t="s">
        <v>48</v>
      </c>
      <c r="G160" s="19">
        <f>SUM(I160:BF160)</f>
        <v>7</v>
      </c>
      <c r="H160" s="56"/>
      <c r="I160" s="4"/>
      <c r="J160" s="150"/>
      <c r="K160" s="150"/>
      <c r="L160" s="150">
        <v>7</v>
      </c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19"/>
      <c r="AK160" s="85"/>
    </row>
    <row r="161" spans="1:37" ht="18" customHeight="1">
      <c r="A161" s="4">
        <f>RANK(G161,G$5:G$270,0)</f>
        <v>157</v>
      </c>
      <c r="B161" s="4">
        <v>40147</v>
      </c>
      <c r="C161" s="17" t="s">
        <v>35</v>
      </c>
      <c r="D161" s="5" t="s">
        <v>728</v>
      </c>
      <c r="E161" s="17" t="s">
        <v>29</v>
      </c>
      <c r="F161" s="4" t="s">
        <v>15</v>
      </c>
      <c r="G161" s="19">
        <f>SUM(I161:BF161)</f>
        <v>5</v>
      </c>
      <c r="H161" s="56"/>
      <c r="I161" s="4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19">
        <v>5</v>
      </c>
      <c r="AK161" s="85"/>
    </row>
    <row r="162" spans="1:37" ht="18" customHeight="1">
      <c r="A162" s="4">
        <f>RANK(G162,G$5:G$270,0)</f>
        <v>157</v>
      </c>
      <c r="B162" s="4">
        <v>46664</v>
      </c>
      <c r="C162" s="17" t="s">
        <v>116</v>
      </c>
      <c r="D162" s="5" t="s">
        <v>727</v>
      </c>
      <c r="E162" s="61" t="s">
        <v>117</v>
      </c>
      <c r="F162" s="4" t="s">
        <v>104</v>
      </c>
      <c r="G162" s="19">
        <f>SUM(I162:BF162)</f>
        <v>5</v>
      </c>
      <c r="H162" s="56"/>
      <c r="I162" s="4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4"/>
      <c r="X162" s="4"/>
      <c r="Y162" s="4"/>
      <c r="Z162" s="4"/>
      <c r="AA162" s="4">
        <v>5</v>
      </c>
      <c r="AB162" s="4"/>
      <c r="AC162" s="4"/>
      <c r="AD162" s="4"/>
      <c r="AE162" s="4"/>
      <c r="AF162" s="4"/>
      <c r="AG162" s="4"/>
      <c r="AH162" s="4"/>
      <c r="AI162" s="4"/>
      <c r="AJ162" s="19"/>
      <c r="AK162" s="85"/>
    </row>
    <row r="163" spans="1:37" ht="18" customHeight="1">
      <c r="A163" s="4">
        <f>RANK(G163,G$5:G$270,0)</f>
        <v>157</v>
      </c>
      <c r="B163" s="4">
        <v>68681</v>
      </c>
      <c r="C163" s="17" t="s">
        <v>125</v>
      </c>
      <c r="D163" s="5" t="s">
        <v>728</v>
      </c>
      <c r="E163" s="17" t="s">
        <v>18</v>
      </c>
      <c r="F163" s="4" t="s">
        <v>48</v>
      </c>
      <c r="G163" s="19">
        <f>SUM(I163:BF163)</f>
        <v>5</v>
      </c>
      <c r="H163" s="56"/>
      <c r="I163" s="4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4">
        <v>5</v>
      </c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19"/>
      <c r="AK163" s="85"/>
    </row>
    <row r="164" spans="1:37" ht="18" customHeight="1">
      <c r="A164" s="4">
        <f>RANK(G164,G$5:G$270,0)</f>
        <v>157</v>
      </c>
      <c r="B164" s="4">
        <v>17440</v>
      </c>
      <c r="C164" s="59" t="s">
        <v>803</v>
      </c>
      <c r="D164" s="99" t="s">
        <v>727</v>
      </c>
      <c r="E164" s="59" t="s">
        <v>18</v>
      </c>
      <c r="F164" s="4" t="s">
        <v>229</v>
      </c>
      <c r="G164" s="19">
        <f>SUM(I164:BF164)</f>
        <v>5</v>
      </c>
      <c r="H164" s="56"/>
      <c r="I164" s="4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>
        <v>5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19"/>
      <c r="AK164" s="85"/>
    </row>
    <row r="165" spans="1:37" ht="18" customHeight="1">
      <c r="A165" s="4">
        <f>RANK(G165,G$5:G$270,0)</f>
        <v>157</v>
      </c>
      <c r="B165" s="4">
        <v>59639</v>
      </c>
      <c r="C165" s="59" t="s">
        <v>965</v>
      </c>
      <c r="D165" s="99" t="s">
        <v>727</v>
      </c>
      <c r="E165" s="59" t="s">
        <v>77</v>
      </c>
      <c r="F165" s="4" t="s">
        <v>78</v>
      </c>
      <c r="G165" s="19">
        <f>SUM(I165:BF165)</f>
        <v>5</v>
      </c>
      <c r="H165" s="56"/>
      <c r="I165" s="4"/>
      <c r="J165" s="150"/>
      <c r="K165" s="150"/>
      <c r="L165" s="150"/>
      <c r="M165" s="150"/>
      <c r="N165" s="150"/>
      <c r="O165" s="150"/>
      <c r="P165" s="150"/>
      <c r="Q165" s="150">
        <v>5</v>
      </c>
      <c r="R165" s="150"/>
      <c r="S165" s="150"/>
      <c r="T165" s="150"/>
      <c r="U165" s="150"/>
      <c r="V165" s="150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19"/>
      <c r="AK165" s="85"/>
    </row>
    <row r="166" spans="1:37" ht="18" customHeight="1">
      <c r="A166" s="4">
        <f>RANK(G166,G$5:G$270,0)</f>
        <v>157</v>
      </c>
      <c r="B166" s="4">
        <v>60669</v>
      </c>
      <c r="C166" s="17" t="s">
        <v>1087</v>
      </c>
      <c r="D166" s="5" t="s">
        <v>728</v>
      </c>
      <c r="E166" s="17" t="s">
        <v>18</v>
      </c>
      <c r="F166" s="4" t="s">
        <v>48</v>
      </c>
      <c r="G166" s="19">
        <f>SUM(I166:BF166)</f>
        <v>5</v>
      </c>
      <c r="H166" s="56"/>
      <c r="I166" s="4"/>
      <c r="J166" s="150"/>
      <c r="K166" s="150"/>
      <c r="L166" s="150">
        <v>5</v>
      </c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19"/>
      <c r="AK166" s="85"/>
    </row>
    <row r="167" spans="1:37" ht="18" customHeight="1">
      <c r="A167" s="4">
        <f>RANK(G167,G$5:G$270,0)</f>
        <v>163</v>
      </c>
      <c r="B167" s="4">
        <v>59374</v>
      </c>
      <c r="C167" s="17" t="s">
        <v>37</v>
      </c>
      <c r="D167" s="5" t="s">
        <v>727</v>
      </c>
      <c r="E167" s="17" t="s">
        <v>29</v>
      </c>
      <c r="F167" s="4" t="s">
        <v>15</v>
      </c>
      <c r="G167" s="19">
        <f>SUM(I167:BF167)</f>
        <v>3</v>
      </c>
      <c r="H167" s="56"/>
      <c r="I167" s="4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19">
        <v>3</v>
      </c>
      <c r="AK167" s="85"/>
    </row>
    <row r="168" spans="1:37" ht="7.05" customHeight="1">
      <c r="A168" s="74"/>
      <c r="B168" s="76"/>
      <c r="C168" s="77"/>
      <c r="D168" s="102"/>
      <c r="E168" s="78"/>
      <c r="F168" s="76"/>
      <c r="G168" s="36"/>
      <c r="H168" s="73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79"/>
    </row>
  </sheetData>
  <sheetProtection algorithmName="SHA-512" hashValue="xOKZAg+9iL8psXxFQ3DwQTtEcZ74atIkaiaHu2Keex2PoISer21+NKYZ9ypk9kfnYPZdKcr41sSM4CZrJ1mdJQ==" saltValue="2IKAyayoNj6Y5iiLwDqgSA==" spinCount="100000" sheet="1" objects="1" scenarios="1" selectLockedCells="1" selectUnlockedCells="1"/>
  <protectedRanges>
    <protectedRange sqref="I168:T1048576 O1:T4 N145:N154 M1:M3 L151:L154 L155:N159 B101:F1048576 J101:J159 B1:F100 P5:T167 J160:N167" name="Intervalo1"/>
    <protectedRange sqref="O5:O144 O147:O167" name="Intervalo1_1"/>
    <protectedRange sqref="O145:O146" name="Intervalo1_2"/>
    <protectedRange sqref="N1 N3:N144" name="Intervalo1_3"/>
    <protectedRange sqref="M4" name="Intervalo1_4"/>
    <protectedRange sqref="M5:M154" name="Intervalo1_5"/>
    <protectedRange sqref="L101:L150 L1:L100" name="Intervalo1_6"/>
    <protectedRange sqref="K157:K159 K5:K155" name="Intervalo1_7"/>
    <protectedRange sqref="K1:K4" name="Intervalo1_9_1"/>
    <protectedRange sqref="J3:J100 J1" name="Intervalo1_8"/>
    <protectedRange sqref="I1 I3:I167" name="Intervalo1_9"/>
  </protectedRanges>
  <mergeCells count="30">
    <mergeCell ref="A2:G2"/>
    <mergeCell ref="AA1:AA2"/>
    <mergeCell ref="AG1:AG2"/>
    <mergeCell ref="AH1:AH2"/>
    <mergeCell ref="AI1:AI2"/>
    <mergeCell ref="AB1:AB2"/>
    <mergeCell ref="AC1:AC2"/>
    <mergeCell ref="AD1:AD2"/>
    <mergeCell ref="A1:G1"/>
    <mergeCell ref="W1:W2"/>
    <mergeCell ref="X1:X2"/>
    <mergeCell ref="Y1:Y2"/>
    <mergeCell ref="Z1:Z2"/>
    <mergeCell ref="V1:V2"/>
    <mergeCell ref="U1:U2"/>
    <mergeCell ref="L1:L2"/>
    <mergeCell ref="K1:K2"/>
    <mergeCell ref="J1:J2"/>
    <mergeCell ref="I1:I2"/>
    <mergeCell ref="AJ1:AJ2"/>
    <mergeCell ref="AE1:AE2"/>
    <mergeCell ref="AF1:AF2"/>
    <mergeCell ref="T1:T2"/>
    <mergeCell ref="S1:S2"/>
    <mergeCell ref="N1:N2"/>
    <mergeCell ref="M1:M2"/>
    <mergeCell ref="R1:R2"/>
    <mergeCell ref="P1:P2"/>
    <mergeCell ref="Q1:Q2"/>
    <mergeCell ref="O1:O2"/>
  </mergeCells>
  <conditionalFormatting sqref="B99:B100">
    <cfRule type="duplicateValues" dxfId="650" priority="54" stopIfTrue="1"/>
  </conditionalFormatting>
  <conditionalFormatting sqref="B168">
    <cfRule type="duplicateValues" dxfId="649" priority="7"/>
    <cfRule type="duplicateValues" dxfId="648" priority="9"/>
    <cfRule type="duplicateValues" dxfId="647" priority="14"/>
  </conditionalFormatting>
  <conditionalFormatting sqref="B1:C1048576">
    <cfRule type="duplicateValues" dxfId="646" priority="1"/>
    <cfRule type="duplicateValues" dxfId="645" priority="2"/>
    <cfRule type="duplicateValues" dxfId="644" priority="3"/>
    <cfRule type="duplicateValues" dxfId="643" priority="4"/>
    <cfRule type="duplicateValues" dxfId="642" priority="5"/>
  </conditionalFormatting>
  <conditionalFormatting sqref="B3:C3">
    <cfRule type="duplicateValues" dxfId="641" priority="52" stopIfTrue="1"/>
  </conditionalFormatting>
  <conditionalFormatting sqref="B168:C168">
    <cfRule type="duplicateValues" dxfId="640" priority="6"/>
    <cfRule type="duplicateValues" dxfId="639" priority="8"/>
    <cfRule type="duplicateValues" dxfId="638" priority="10"/>
    <cfRule type="duplicateValues" dxfId="637" priority="11"/>
    <cfRule type="expression" dxfId="636" priority="12" stopIfTrue="1">
      <formula>AND(COUNTIF($B$1:$C$2, B168)+COUNTIF($B$4:$C$4, B168)+COUNTIF($B$9:$C$65594, B168)&gt;1,NOT(ISBLANK(B168)))</formula>
    </cfRule>
    <cfRule type="duplicateValues" dxfId="635" priority="13" stopIfTrue="1"/>
    <cfRule type="duplicateValues" dxfId="634" priority="15"/>
    <cfRule type="duplicateValues" dxfId="633" priority="16"/>
    <cfRule type="duplicateValues" dxfId="632" priority="17"/>
    <cfRule type="duplicateValues" dxfId="631" priority="18"/>
    <cfRule type="duplicateValues" dxfId="630" priority="19"/>
    <cfRule type="duplicateValues" dxfId="629" priority="20"/>
  </conditionalFormatting>
  <conditionalFormatting sqref="C97">
    <cfRule type="duplicateValues" dxfId="628" priority="25"/>
  </conditionalFormatting>
  <conditionalFormatting sqref="B84:B95 B1:B25 B27:B51 B53:B81 B97:B101">
    <cfRule type="duplicateValues" dxfId="627" priority="3897"/>
  </conditionalFormatting>
  <conditionalFormatting sqref="B79:C81 B1:C25 B28:C36 C26 B40:C51 B37:B39 B53:C59 C52 B27 B60:B78 B85:C86 B84 B91:C91 B87:B90 B92:B95 B97:B101">
    <cfRule type="duplicateValues" dxfId="626" priority="3935"/>
    <cfRule type="duplicateValues" dxfId="625" priority="3936"/>
  </conditionalFormatting>
  <conditionalFormatting sqref="B79:C81 B1:C25 B28:C36 C26 B40:C51 B37:B39 C52 B53:C59 B27 B60:B78 B85:C86 B84 B91:C91 B87:B90 B92:B95 B97:B101">
    <cfRule type="duplicateValues" dxfId="624" priority="3969"/>
  </conditionalFormatting>
  <conditionalFormatting sqref="B79:C81 B5:C25 B28:C36 C26 B40:C51 B37:B39 B53:C59 C52 B27 B60:B78 B85:C86 B84 B91:C91 B87:B90 B92:B95 B97:B101">
    <cfRule type="duplicateValues" dxfId="623" priority="3986"/>
    <cfRule type="duplicateValues" dxfId="622" priority="3987" stopIfTrue="1"/>
    <cfRule type="duplicateValues" dxfId="621" priority="3988" stopIfTrue="1"/>
    <cfRule type="duplicateValues" dxfId="620" priority="3989" stopIfTrue="1"/>
    <cfRule type="duplicateValues" dxfId="619" priority="3990" stopIfTrue="1"/>
  </conditionalFormatting>
  <conditionalFormatting sqref="B79:C81 B5:C25 B28:C36 C26 B40:C51 B37:B39 C52 B53:C59 B27 B60:B78 B85:C86 B84 B91:C91 B87:B90 B92:B95 B97:B101">
    <cfRule type="duplicateValues" dxfId="618" priority="4071"/>
  </conditionalFormatting>
  <conditionalFormatting sqref="B1:B101">
    <cfRule type="duplicateValues" dxfId="617" priority="4072"/>
  </conditionalFormatting>
  <conditionalFormatting sqref="B1:C96 B97:B101">
    <cfRule type="duplicateValues" dxfId="616" priority="4088"/>
    <cfRule type="duplicateValues" dxfId="615" priority="4089"/>
  </conditionalFormatting>
  <conditionalFormatting sqref="B1:C98 B99:B101">
    <cfRule type="duplicateValues" dxfId="614" priority="4092"/>
  </conditionalFormatting>
  <conditionalFormatting sqref="C1:C96">
    <cfRule type="duplicateValues" dxfId="613" priority="4094"/>
  </conditionalFormatting>
  <conditionalFormatting sqref="C1:C98">
    <cfRule type="duplicateValues" dxfId="612" priority="4095"/>
    <cfRule type="duplicateValues" dxfId="611" priority="4096"/>
  </conditionalFormatting>
  <conditionalFormatting sqref="B1:C2 B4:C4 B99:B101">
    <cfRule type="expression" dxfId="610" priority="4117" stopIfTrue="1">
      <formula>AND(COUNTIF($B$1:$C$2, B1)+COUNTIF($B$4:$C$4, B1)+COUNTIF($B$99:$C$65642, B1)&gt;1,NOT(ISBLANK(B1)))</formula>
    </cfRule>
  </conditionalFormatting>
  <conditionalFormatting sqref="B1:C167">
    <cfRule type="duplicateValues" dxfId="609" priority="4120"/>
    <cfRule type="duplicateValues" dxfId="608" priority="4121"/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4A9F-19FA-477A-8408-DCF9EE5A65EA}">
  <dimension ref="A1:AC25"/>
  <sheetViews>
    <sheetView showGridLines="0" zoomScale="90" zoomScaleNormal="90" workbookViewId="0">
      <selection activeCell="D9" sqref="D9"/>
    </sheetView>
  </sheetViews>
  <sheetFormatPr defaultRowHeight="14.4"/>
  <cols>
    <col min="1" max="1" width="5.6640625" bestFit="1" customWidth="1"/>
    <col min="2" max="2" width="9.6640625" customWidth="1"/>
    <col min="3" max="3" width="45.88671875" style="62" customWidth="1"/>
    <col min="4" max="4" width="47.5546875" style="62" customWidth="1"/>
    <col min="5" max="5" width="6.109375" customWidth="1"/>
    <col min="6" max="6" width="8" bestFit="1" customWidth="1"/>
    <col min="7" max="7" width="1" customWidth="1"/>
    <col min="8" max="28" width="6.77734375" customWidth="1"/>
    <col min="29" max="29" width="1" customWidth="1"/>
  </cols>
  <sheetData>
    <row r="1" spans="1:29" ht="69" customHeight="1">
      <c r="A1" s="185"/>
      <c r="B1" s="185"/>
      <c r="C1" s="185"/>
      <c r="D1" s="185"/>
      <c r="E1" s="185"/>
      <c r="F1" s="185"/>
      <c r="G1" s="106"/>
      <c r="H1" s="168" t="s">
        <v>1354</v>
      </c>
      <c r="I1" s="168" t="s">
        <v>1353</v>
      </c>
      <c r="J1" s="172" t="s">
        <v>1351</v>
      </c>
      <c r="K1" s="168" t="s">
        <v>1341</v>
      </c>
      <c r="L1" s="168" t="s">
        <v>1339</v>
      </c>
      <c r="M1" s="170" t="s">
        <v>1326</v>
      </c>
      <c r="N1" s="168" t="s">
        <v>1073</v>
      </c>
      <c r="O1" s="168" t="s">
        <v>978</v>
      </c>
      <c r="P1" s="168" t="s">
        <v>947</v>
      </c>
      <c r="Q1" s="168" t="s">
        <v>921</v>
      </c>
      <c r="R1" s="168" t="s">
        <v>861</v>
      </c>
      <c r="S1" s="168" t="s">
        <v>799</v>
      </c>
      <c r="T1" s="183" t="s">
        <v>763</v>
      </c>
      <c r="U1" s="181" t="s">
        <v>797</v>
      </c>
      <c r="V1" s="183" t="s">
        <v>2</v>
      </c>
      <c r="W1" s="168" t="s">
        <v>725</v>
      </c>
      <c r="X1" s="168" t="s">
        <v>698</v>
      </c>
      <c r="Y1" s="168" t="s">
        <v>690</v>
      </c>
      <c r="Z1" s="183" t="s">
        <v>3</v>
      </c>
      <c r="AA1" s="168" t="s">
        <v>671</v>
      </c>
      <c r="AB1" s="168" t="s">
        <v>662</v>
      </c>
      <c r="AC1" s="106"/>
    </row>
    <row r="2" spans="1:29" ht="84" customHeight="1">
      <c r="A2" s="184" t="s">
        <v>1370</v>
      </c>
      <c r="B2" s="184"/>
      <c r="C2" s="184"/>
      <c r="D2" s="184"/>
      <c r="E2" s="184"/>
      <c r="F2" s="184"/>
      <c r="G2" s="56"/>
      <c r="H2" s="169"/>
      <c r="I2" s="169"/>
      <c r="J2" s="173"/>
      <c r="K2" s="169"/>
      <c r="L2" s="169"/>
      <c r="M2" s="171"/>
      <c r="N2" s="169"/>
      <c r="O2" s="169"/>
      <c r="P2" s="169"/>
      <c r="Q2" s="169"/>
      <c r="R2" s="169"/>
      <c r="S2" s="169"/>
      <c r="T2" s="183"/>
      <c r="U2" s="182"/>
      <c r="V2" s="183"/>
      <c r="W2" s="169"/>
      <c r="X2" s="169"/>
      <c r="Y2" s="169"/>
      <c r="Z2" s="183"/>
      <c r="AA2" s="169"/>
      <c r="AB2" s="169"/>
      <c r="AC2" s="112"/>
    </row>
    <row r="3" spans="1:29" ht="18" customHeight="1">
      <c r="A3" s="94"/>
      <c r="B3" s="88"/>
      <c r="C3" s="90"/>
      <c r="D3" s="90"/>
      <c r="E3" s="88"/>
      <c r="F3" s="91"/>
      <c r="G3" s="56"/>
      <c r="H3" s="57">
        <v>46201</v>
      </c>
      <c r="I3" s="57">
        <v>46194</v>
      </c>
      <c r="J3" s="149">
        <v>46187</v>
      </c>
      <c r="K3" s="124">
        <v>46180</v>
      </c>
      <c r="L3" s="124">
        <v>46180</v>
      </c>
      <c r="M3" s="124">
        <v>46173</v>
      </c>
      <c r="N3" s="124">
        <v>46173</v>
      </c>
      <c r="O3" s="124">
        <v>46166</v>
      </c>
      <c r="P3" s="124">
        <v>46159</v>
      </c>
      <c r="Q3" s="124">
        <v>46159</v>
      </c>
      <c r="R3" s="124">
        <v>46143</v>
      </c>
      <c r="S3" s="124">
        <v>46138</v>
      </c>
      <c r="T3" s="28">
        <v>46131</v>
      </c>
      <c r="U3" s="104">
        <v>46124</v>
      </c>
      <c r="V3" s="28">
        <v>46124</v>
      </c>
      <c r="W3" s="28">
        <v>46110</v>
      </c>
      <c r="X3" s="28">
        <v>46103</v>
      </c>
      <c r="Y3" s="28">
        <v>46103</v>
      </c>
      <c r="Z3" s="28">
        <v>46096</v>
      </c>
      <c r="AA3" s="28">
        <v>46089</v>
      </c>
      <c r="AB3" s="28">
        <v>46075</v>
      </c>
      <c r="AC3" s="112"/>
    </row>
    <row r="4" spans="1:29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8" t="s">
        <v>1329</v>
      </c>
      <c r="I4" s="8" t="s">
        <v>11</v>
      </c>
      <c r="J4" s="147" t="s">
        <v>12</v>
      </c>
      <c r="K4" s="55" t="s">
        <v>11</v>
      </c>
      <c r="L4" s="55" t="s">
        <v>1340</v>
      </c>
      <c r="M4" s="55" t="s">
        <v>1329</v>
      </c>
      <c r="N4" s="55" t="s">
        <v>979</v>
      </c>
      <c r="O4" s="55" t="s">
        <v>979</v>
      </c>
      <c r="P4" s="55" t="s">
        <v>11</v>
      </c>
      <c r="Q4" s="55" t="s">
        <v>12</v>
      </c>
      <c r="R4" s="55" t="s">
        <v>11</v>
      </c>
      <c r="S4" s="55" t="s">
        <v>11</v>
      </c>
      <c r="T4" s="8" t="s">
        <v>11</v>
      </c>
      <c r="U4" s="6" t="s">
        <v>12</v>
      </c>
      <c r="V4" s="8" t="s">
        <v>11</v>
      </c>
      <c r="W4" s="8" t="s">
        <v>13</v>
      </c>
      <c r="X4" s="8" t="s">
        <v>13</v>
      </c>
      <c r="Y4" s="8" t="s">
        <v>11</v>
      </c>
      <c r="Z4" s="8" t="s">
        <v>11</v>
      </c>
      <c r="AA4" s="8" t="s">
        <v>11</v>
      </c>
      <c r="AB4" s="8" t="s">
        <v>13</v>
      </c>
      <c r="AC4" s="112"/>
    </row>
    <row r="5" spans="1:29" ht="18" customHeight="1">
      <c r="A5" s="4">
        <f>RANK(F5,F$5:F$173,0)</f>
        <v>1</v>
      </c>
      <c r="B5" s="12">
        <v>63808</v>
      </c>
      <c r="C5" s="17" t="s">
        <v>507</v>
      </c>
      <c r="D5" s="17" t="s">
        <v>145</v>
      </c>
      <c r="E5" s="4" t="s">
        <v>60</v>
      </c>
      <c r="F5" s="4">
        <f>SUM(H5:AN5)</f>
        <v>662.5</v>
      </c>
      <c r="G5" s="56"/>
      <c r="H5" s="4">
        <v>47.5</v>
      </c>
      <c r="I5" s="4"/>
      <c r="J5" s="4">
        <v>70</v>
      </c>
      <c r="K5" s="4"/>
      <c r="L5" s="4">
        <v>100</v>
      </c>
      <c r="M5" s="4">
        <v>45</v>
      </c>
      <c r="N5" s="4"/>
      <c r="O5" s="9">
        <v>100</v>
      </c>
      <c r="P5" s="9"/>
      <c r="Q5" s="9">
        <v>60</v>
      </c>
      <c r="R5" s="9"/>
      <c r="S5" s="9">
        <v>30</v>
      </c>
      <c r="T5" s="4">
        <v>30</v>
      </c>
      <c r="U5" s="4"/>
      <c r="V5" s="4">
        <v>20</v>
      </c>
      <c r="W5" s="4">
        <v>95</v>
      </c>
      <c r="X5" s="4"/>
      <c r="Y5" s="4"/>
      <c r="Z5" s="4">
        <v>35</v>
      </c>
      <c r="AA5" s="4">
        <v>30</v>
      </c>
      <c r="AB5" s="4"/>
      <c r="AC5" s="112"/>
    </row>
    <row r="6" spans="1:29" ht="18" customHeight="1">
      <c r="A6" s="4">
        <f>RANK(F6,F$5:F$173,0)</f>
        <v>2</v>
      </c>
      <c r="B6" s="4">
        <v>55358</v>
      </c>
      <c r="C6" s="17" t="s">
        <v>946</v>
      </c>
      <c r="D6" s="15" t="s">
        <v>18</v>
      </c>
      <c r="E6" s="4" t="s">
        <v>256</v>
      </c>
      <c r="F6" s="4">
        <f>SUM(H6:AN6)</f>
        <v>310</v>
      </c>
      <c r="G6" s="56"/>
      <c r="H6" s="4"/>
      <c r="I6" s="4"/>
      <c r="J6" s="4"/>
      <c r="K6" s="4"/>
      <c r="L6" s="4"/>
      <c r="M6" s="4"/>
      <c r="N6" s="4">
        <v>80</v>
      </c>
      <c r="O6" s="9">
        <v>160</v>
      </c>
      <c r="P6" s="9"/>
      <c r="Q6" s="9">
        <v>70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12"/>
    </row>
    <row r="7" spans="1:29" ht="18" customHeight="1">
      <c r="A7" s="4">
        <f>RANK(F7,F$5:F$173,0)</f>
        <v>3</v>
      </c>
      <c r="B7" s="4">
        <v>35939</v>
      </c>
      <c r="C7" s="17" t="s">
        <v>1068</v>
      </c>
      <c r="D7" s="15" t="s">
        <v>18</v>
      </c>
      <c r="E7" s="4" t="s">
        <v>199</v>
      </c>
      <c r="F7" s="4">
        <f>SUM(H7:AN7)</f>
        <v>285</v>
      </c>
      <c r="G7" s="56"/>
      <c r="H7" s="4"/>
      <c r="I7" s="4"/>
      <c r="J7" s="4">
        <v>60</v>
      </c>
      <c r="K7" s="4">
        <v>30</v>
      </c>
      <c r="L7" s="4"/>
      <c r="M7" s="4"/>
      <c r="N7" s="4">
        <v>75</v>
      </c>
      <c r="O7" s="9">
        <v>120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12"/>
    </row>
    <row r="8" spans="1:29" ht="18" customHeight="1">
      <c r="A8" s="4">
        <f>RANK(F8,F$5:F$173,0)</f>
        <v>4</v>
      </c>
      <c r="B8" s="4">
        <v>68723</v>
      </c>
      <c r="C8" s="63" t="s">
        <v>666</v>
      </c>
      <c r="D8" s="17" t="s">
        <v>18</v>
      </c>
      <c r="E8" s="4" t="s">
        <v>40</v>
      </c>
      <c r="F8" s="4">
        <f>SUM(H8:AN8)</f>
        <v>245</v>
      </c>
      <c r="G8" s="56"/>
      <c r="H8" s="4"/>
      <c r="I8" s="4"/>
      <c r="J8" s="4"/>
      <c r="K8" s="4"/>
      <c r="L8" s="4">
        <v>80</v>
      </c>
      <c r="M8" s="4"/>
      <c r="N8" s="4"/>
      <c r="O8" s="9"/>
      <c r="P8" s="9"/>
      <c r="Q8" s="9"/>
      <c r="R8" s="9"/>
      <c r="S8" s="9"/>
      <c r="T8" s="4"/>
      <c r="U8" s="4">
        <v>70</v>
      </c>
      <c r="V8" s="4"/>
      <c r="W8" s="4"/>
      <c r="X8" s="4">
        <v>47.5</v>
      </c>
      <c r="Y8" s="4"/>
      <c r="Z8" s="4"/>
      <c r="AA8" s="4"/>
      <c r="AB8" s="4">
        <v>47.5</v>
      </c>
      <c r="AC8" s="112"/>
    </row>
    <row r="9" spans="1:29" ht="18" customHeight="1">
      <c r="A9" s="4">
        <f>RANK(F9,F$5:F$173,0)</f>
        <v>5</v>
      </c>
      <c r="B9" s="4">
        <v>52038</v>
      </c>
      <c r="C9" s="17" t="s">
        <v>511</v>
      </c>
      <c r="D9" s="17" t="s">
        <v>18</v>
      </c>
      <c r="E9" s="4" t="s">
        <v>84</v>
      </c>
      <c r="F9" s="4">
        <f>SUM(H9:AN9)</f>
        <v>160</v>
      </c>
      <c r="G9" s="56"/>
      <c r="H9" s="4"/>
      <c r="I9" s="4"/>
      <c r="J9" s="4"/>
      <c r="K9" s="4"/>
      <c r="L9" s="4"/>
      <c r="M9" s="4"/>
      <c r="N9" s="4">
        <v>70</v>
      </c>
      <c r="O9" s="9"/>
      <c r="P9" s="9"/>
      <c r="Q9" s="9"/>
      <c r="R9" s="9"/>
      <c r="S9" s="9"/>
      <c r="T9" s="4"/>
      <c r="U9" s="4"/>
      <c r="V9" s="4"/>
      <c r="W9" s="4">
        <v>90</v>
      </c>
      <c r="X9" s="4"/>
      <c r="Y9" s="4"/>
      <c r="Z9" s="4"/>
      <c r="AA9" s="4"/>
      <c r="AB9" s="4"/>
      <c r="AC9" s="112"/>
    </row>
    <row r="10" spans="1:29" ht="18" customHeight="1">
      <c r="A10" s="4">
        <f>RANK(F10,F$5:F$173,0)</f>
        <v>6</v>
      </c>
      <c r="B10" s="4">
        <v>7638</v>
      </c>
      <c r="C10" s="17" t="s">
        <v>1066</v>
      </c>
      <c r="D10" s="15" t="s">
        <v>1000</v>
      </c>
      <c r="E10" s="4" t="s">
        <v>256</v>
      </c>
      <c r="F10" s="4">
        <f>SUM(H10:AN10)</f>
        <v>150</v>
      </c>
      <c r="G10" s="56"/>
      <c r="H10" s="4"/>
      <c r="I10" s="4"/>
      <c r="J10" s="4"/>
      <c r="K10" s="4"/>
      <c r="L10" s="4"/>
      <c r="M10" s="4"/>
      <c r="N10" s="4"/>
      <c r="O10" s="9">
        <v>150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112"/>
    </row>
    <row r="11" spans="1:29" ht="18" customHeight="1">
      <c r="A11" s="4">
        <f>RANK(F11,F$5:F$173,0)</f>
        <v>7</v>
      </c>
      <c r="B11" s="4">
        <v>48392</v>
      </c>
      <c r="C11" s="205" t="s">
        <v>1067</v>
      </c>
      <c r="D11" s="15" t="s">
        <v>986</v>
      </c>
      <c r="E11" s="4" t="s">
        <v>987</v>
      </c>
      <c r="F11" s="4">
        <f>SUM(H11:AN11)</f>
        <v>140</v>
      </c>
      <c r="G11" s="56"/>
      <c r="H11" s="4"/>
      <c r="I11" s="4"/>
      <c r="J11" s="4"/>
      <c r="K11" s="4"/>
      <c r="L11" s="4"/>
      <c r="M11" s="4"/>
      <c r="N11" s="4"/>
      <c r="O11" s="9">
        <v>140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112"/>
    </row>
    <row r="12" spans="1:29" ht="18" customHeight="1">
      <c r="A12" s="4">
        <f>RANK(F12,F$5:F$173,0)</f>
        <v>8</v>
      </c>
      <c r="B12" s="4">
        <v>68726</v>
      </c>
      <c r="C12" s="17" t="s">
        <v>513</v>
      </c>
      <c r="D12" s="17" t="s">
        <v>18</v>
      </c>
      <c r="E12" s="4" t="s">
        <v>104</v>
      </c>
      <c r="F12" s="4">
        <f>SUM(H12:AN12)</f>
        <v>105</v>
      </c>
      <c r="G12" s="56"/>
      <c r="H12" s="4"/>
      <c r="I12" s="4"/>
      <c r="J12" s="4"/>
      <c r="K12" s="4"/>
      <c r="L12" s="4"/>
      <c r="M12" s="4"/>
      <c r="N12" s="4"/>
      <c r="O12" s="9"/>
      <c r="P12" s="9"/>
      <c r="Q12" s="9"/>
      <c r="R12" s="9"/>
      <c r="S12" s="9"/>
      <c r="T12" s="4"/>
      <c r="U12" s="4"/>
      <c r="V12" s="4">
        <v>25</v>
      </c>
      <c r="W12" s="4">
        <v>80</v>
      </c>
      <c r="X12" s="4"/>
      <c r="Y12" s="4"/>
      <c r="Z12" s="4"/>
      <c r="AA12" s="4"/>
      <c r="AB12" s="4"/>
      <c r="AC12" s="112"/>
    </row>
    <row r="13" spans="1:29" ht="18" customHeight="1">
      <c r="A13" s="4">
        <f>RANK(F13,F$5:F$173,0)</f>
        <v>9</v>
      </c>
      <c r="B13" s="4">
        <v>62566</v>
      </c>
      <c r="C13" s="17" t="s">
        <v>510</v>
      </c>
      <c r="D13" s="17" t="s">
        <v>18</v>
      </c>
      <c r="E13" s="4" t="s">
        <v>84</v>
      </c>
      <c r="F13" s="4">
        <f>SUM(H13:AN13)</f>
        <v>100</v>
      </c>
      <c r="G13" s="56"/>
      <c r="H13" s="4"/>
      <c r="I13" s="4"/>
      <c r="J13" s="4"/>
      <c r="K13" s="4"/>
      <c r="L13" s="4"/>
      <c r="M13" s="4"/>
      <c r="N13" s="4"/>
      <c r="O13" s="9"/>
      <c r="P13" s="9"/>
      <c r="Q13" s="9"/>
      <c r="R13" s="9"/>
      <c r="S13" s="9"/>
      <c r="T13" s="4"/>
      <c r="U13" s="4"/>
      <c r="V13" s="4"/>
      <c r="W13" s="4">
        <v>100</v>
      </c>
      <c r="X13" s="4"/>
      <c r="Y13" s="4"/>
      <c r="Z13" s="4"/>
      <c r="AA13" s="4"/>
      <c r="AB13" s="4"/>
      <c r="AC13" s="112"/>
    </row>
    <row r="14" spans="1:29" ht="18" customHeight="1">
      <c r="A14" s="4">
        <f>RANK(F14,F$5:F$173,0)</f>
        <v>10</v>
      </c>
      <c r="B14" s="4">
        <v>31512</v>
      </c>
      <c r="C14" s="17" t="s">
        <v>1069</v>
      </c>
      <c r="D14" s="15" t="s">
        <v>1022</v>
      </c>
      <c r="E14" s="4" t="s">
        <v>256</v>
      </c>
      <c r="F14" s="4">
        <f>SUM(H14:AN14)</f>
        <v>90</v>
      </c>
      <c r="G14" s="56"/>
      <c r="H14" s="4"/>
      <c r="I14" s="4"/>
      <c r="J14" s="4"/>
      <c r="K14" s="4"/>
      <c r="L14" s="4"/>
      <c r="M14" s="4"/>
      <c r="N14" s="4"/>
      <c r="O14" s="9">
        <v>90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12"/>
    </row>
    <row r="15" spans="1:29" ht="18" customHeight="1">
      <c r="A15" s="4">
        <f>RANK(F15,F$5:F$173,0)</f>
        <v>11</v>
      </c>
      <c r="B15" s="4">
        <v>60803</v>
      </c>
      <c r="C15" s="17" t="s">
        <v>512</v>
      </c>
      <c r="D15" s="17" t="s">
        <v>18</v>
      </c>
      <c r="E15" s="4" t="s">
        <v>84</v>
      </c>
      <c r="F15" s="4">
        <f>SUM(H15:AN15)</f>
        <v>85</v>
      </c>
      <c r="G15" s="56"/>
      <c r="H15" s="4"/>
      <c r="I15" s="4"/>
      <c r="J15" s="4"/>
      <c r="K15" s="4"/>
      <c r="L15" s="4"/>
      <c r="M15" s="4"/>
      <c r="N15" s="4"/>
      <c r="O15" s="9"/>
      <c r="P15" s="9"/>
      <c r="Q15" s="9"/>
      <c r="R15" s="9"/>
      <c r="S15" s="9"/>
      <c r="T15" s="4"/>
      <c r="U15" s="4"/>
      <c r="V15" s="4"/>
      <c r="W15" s="4">
        <v>85</v>
      </c>
      <c r="X15" s="4"/>
      <c r="Y15" s="4"/>
      <c r="Z15" s="4"/>
      <c r="AA15" s="4"/>
      <c r="AB15" s="4"/>
      <c r="AC15" s="112"/>
    </row>
    <row r="16" spans="1:29" ht="18" customHeight="1">
      <c r="A16" s="4">
        <f>RANK(F16,F$5:F$173,0)</f>
        <v>12</v>
      </c>
      <c r="B16" s="4">
        <v>53416</v>
      </c>
      <c r="C16" s="17" t="s">
        <v>509</v>
      </c>
      <c r="D16" s="17" t="s">
        <v>71</v>
      </c>
      <c r="E16" s="4" t="s">
        <v>68</v>
      </c>
      <c r="F16" s="4">
        <f>SUM(H16:AN16)</f>
        <v>55</v>
      </c>
      <c r="G16" s="56"/>
      <c r="H16" s="4"/>
      <c r="I16" s="4">
        <v>17.5</v>
      </c>
      <c r="J16" s="4"/>
      <c r="K16" s="4"/>
      <c r="L16" s="4"/>
      <c r="M16" s="4"/>
      <c r="N16" s="4"/>
      <c r="O16" s="9"/>
      <c r="P16" s="9">
        <v>20</v>
      </c>
      <c r="Q16" s="9"/>
      <c r="R16" s="9"/>
      <c r="S16" s="9"/>
      <c r="T16" s="4"/>
      <c r="U16" s="4"/>
      <c r="V16" s="4"/>
      <c r="W16" s="4"/>
      <c r="X16" s="4"/>
      <c r="Y16" s="4">
        <v>17.5</v>
      </c>
      <c r="Z16" s="4"/>
      <c r="AA16" s="4"/>
      <c r="AB16" s="4"/>
      <c r="AC16" s="112"/>
    </row>
    <row r="17" spans="1:29" ht="18" customHeight="1">
      <c r="A17" s="4">
        <f>RANK(F17,F$5:F$173,0)</f>
        <v>13</v>
      </c>
      <c r="B17" s="4">
        <v>24333</v>
      </c>
      <c r="C17" s="17" t="s">
        <v>1335</v>
      </c>
      <c r="D17" s="15" t="s">
        <v>18</v>
      </c>
      <c r="E17" s="4" t="s">
        <v>130</v>
      </c>
      <c r="F17" s="4">
        <f>SUM(H17:AN17)</f>
        <v>50</v>
      </c>
      <c r="G17" s="56"/>
      <c r="H17" s="4"/>
      <c r="I17" s="4"/>
      <c r="J17" s="4"/>
      <c r="K17" s="4"/>
      <c r="L17" s="4"/>
      <c r="M17" s="4">
        <v>50</v>
      </c>
      <c r="N17" s="4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12"/>
    </row>
    <row r="18" spans="1:29" ht="18" customHeight="1">
      <c r="A18" s="4">
        <f>RANK(F18,F$5:F$173,0)</f>
        <v>13</v>
      </c>
      <c r="B18" s="4">
        <v>68943</v>
      </c>
      <c r="C18" s="17" t="s">
        <v>1357</v>
      </c>
      <c r="D18" s="15" t="s">
        <v>1345</v>
      </c>
      <c r="E18" s="4" t="s">
        <v>199</v>
      </c>
      <c r="F18" s="4">
        <f>SUM(H18:AN18)</f>
        <v>50</v>
      </c>
      <c r="G18" s="56"/>
      <c r="H18" s="4"/>
      <c r="I18" s="4"/>
      <c r="J18" s="4">
        <v>50</v>
      </c>
      <c r="K18" s="4"/>
      <c r="L18" s="4"/>
      <c r="M18" s="4"/>
      <c r="N18" s="4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12"/>
    </row>
    <row r="19" spans="1:29" ht="18" customHeight="1">
      <c r="A19" s="4">
        <f>RANK(F19,F$5:F$173,0)</f>
        <v>13</v>
      </c>
      <c r="B19" s="4">
        <v>35891</v>
      </c>
      <c r="C19" s="17" t="s">
        <v>1347</v>
      </c>
      <c r="D19" s="15" t="s">
        <v>1348</v>
      </c>
      <c r="E19" s="4" t="s">
        <v>1349</v>
      </c>
      <c r="F19" s="4">
        <f>SUM(H19:AN19)</f>
        <v>50</v>
      </c>
      <c r="G19" s="56"/>
      <c r="H19" s="4">
        <v>50</v>
      </c>
      <c r="I19" s="4"/>
      <c r="J19" s="4"/>
      <c r="K19" s="4"/>
      <c r="L19" s="4"/>
      <c r="M19" s="4"/>
      <c r="N19" s="4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12"/>
    </row>
    <row r="20" spans="1:29" ht="18" customHeight="1">
      <c r="A20" s="4">
        <f>RANK(F20,F$5:F$173,0)</f>
        <v>16</v>
      </c>
      <c r="B20" s="4">
        <v>20018</v>
      </c>
      <c r="C20" s="17" t="s">
        <v>1336</v>
      </c>
      <c r="D20" s="15" t="s">
        <v>1337</v>
      </c>
      <c r="E20" s="4" t="s">
        <v>1338</v>
      </c>
      <c r="F20" s="4">
        <f>SUM(H20:AN20)</f>
        <v>47.5</v>
      </c>
      <c r="G20" s="56"/>
      <c r="H20" s="4"/>
      <c r="I20" s="4"/>
      <c r="J20" s="4"/>
      <c r="K20" s="4"/>
      <c r="L20" s="4"/>
      <c r="M20" s="4">
        <v>47.5</v>
      </c>
      <c r="N20" s="4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12"/>
    </row>
    <row r="21" spans="1:29" ht="18" customHeight="1">
      <c r="A21" s="4">
        <f>RANK(F21,F$5:F$173,0)</f>
        <v>16</v>
      </c>
      <c r="B21" s="4">
        <v>68278</v>
      </c>
      <c r="C21" s="17" t="s">
        <v>1346</v>
      </c>
      <c r="D21" s="15" t="s">
        <v>1227</v>
      </c>
      <c r="E21" s="4" t="s">
        <v>199</v>
      </c>
      <c r="F21" s="4">
        <f>SUM(H21:AN21)</f>
        <v>47.5</v>
      </c>
      <c r="G21" s="56"/>
      <c r="H21" s="4"/>
      <c r="I21" s="4"/>
      <c r="J21" s="4">
        <v>47.5</v>
      </c>
      <c r="K21" s="4"/>
      <c r="L21" s="4"/>
      <c r="M21" s="4"/>
      <c r="N21" s="4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12"/>
    </row>
    <row r="22" spans="1:29" ht="18" customHeight="1">
      <c r="A22" s="4">
        <f>RANK(F22,F$5:F$173,0)</f>
        <v>18</v>
      </c>
      <c r="B22" s="4">
        <v>63801</v>
      </c>
      <c r="C22" s="17" t="s">
        <v>514</v>
      </c>
      <c r="D22" s="17" t="s">
        <v>18</v>
      </c>
      <c r="E22" s="4" t="s">
        <v>104</v>
      </c>
      <c r="F22" s="4">
        <f>SUM(H22:AN22)</f>
        <v>30</v>
      </c>
      <c r="G22" s="56"/>
      <c r="H22" s="4"/>
      <c r="I22" s="4"/>
      <c r="J22" s="4"/>
      <c r="K22" s="4"/>
      <c r="L22" s="4"/>
      <c r="M22" s="4"/>
      <c r="N22" s="4"/>
      <c r="O22" s="9"/>
      <c r="P22" s="9"/>
      <c r="Q22" s="9"/>
      <c r="R22" s="9"/>
      <c r="S22" s="9"/>
      <c r="T22" s="4"/>
      <c r="U22" s="4"/>
      <c r="V22" s="4">
        <v>30</v>
      </c>
      <c r="W22" s="4"/>
      <c r="X22" s="4"/>
      <c r="Y22" s="4"/>
      <c r="Z22" s="4"/>
      <c r="AA22" s="4"/>
      <c r="AB22" s="4"/>
      <c r="AC22" s="112"/>
    </row>
    <row r="23" spans="1:29" ht="18" customHeight="1">
      <c r="A23" s="4">
        <f>RANK(F23,F$5:F$173,0)</f>
        <v>19</v>
      </c>
      <c r="B23" s="4">
        <v>63886</v>
      </c>
      <c r="C23" s="17" t="s">
        <v>870</v>
      </c>
      <c r="D23" s="15" t="s">
        <v>871</v>
      </c>
      <c r="E23" s="4" t="s">
        <v>864</v>
      </c>
      <c r="F23" s="4">
        <f>SUM(H23:AN23)</f>
        <v>25</v>
      </c>
      <c r="G23" s="56"/>
      <c r="H23" s="4"/>
      <c r="I23" s="4"/>
      <c r="J23" s="4"/>
      <c r="K23" s="4"/>
      <c r="L23" s="4"/>
      <c r="M23" s="4"/>
      <c r="N23" s="4"/>
      <c r="O23" s="9"/>
      <c r="P23" s="9"/>
      <c r="Q23" s="9"/>
      <c r="R23" s="9">
        <v>25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112"/>
    </row>
    <row r="24" spans="1:29" ht="18" customHeight="1">
      <c r="A24" s="4">
        <f>RANK(F24,F$5:F$173,0)</f>
        <v>19</v>
      </c>
      <c r="B24" s="4">
        <v>45596</v>
      </c>
      <c r="C24" s="17" t="s">
        <v>1344</v>
      </c>
      <c r="D24" s="15" t="s">
        <v>18</v>
      </c>
      <c r="E24" s="4" t="s">
        <v>48</v>
      </c>
      <c r="F24" s="4">
        <f>SUM(H24:AN24)</f>
        <v>25</v>
      </c>
      <c r="G24" s="56"/>
      <c r="H24" s="4"/>
      <c r="I24" s="4"/>
      <c r="J24" s="4"/>
      <c r="K24" s="4">
        <v>25</v>
      </c>
      <c r="L24" s="4"/>
      <c r="M24" s="4"/>
      <c r="N24" s="4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12"/>
    </row>
    <row r="25" spans="1:29" ht="7.05" customHeight="1">
      <c r="A25" s="74"/>
      <c r="B25" s="76"/>
      <c r="C25" s="77"/>
      <c r="D25" s="78"/>
      <c r="E25" s="76"/>
      <c r="F25" s="36"/>
      <c r="G25" s="73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79"/>
    </row>
  </sheetData>
  <sheetProtection algorithmName="SHA-512" hashValue="FI9Lf5Hs/LQHhUpr0/U7nCu0fgnz49rNW6abYEHiRY0aQWgVbWapjZCuO/WQZbE6oMoLGfMHXYArW3ovRPLSeA==" saltValue="TcHAesBYSj3uOUxshVVi4Q==" spinCount="100000" sheet="1" objects="1" scenarios="1" selectLockedCells="1" selectUnlockedCells="1"/>
  <protectedRanges>
    <protectedRange sqref="B25:E1048576 H25:R1048576 R1:R4 O5:R13 M5:M7 L14:R21 L8:M13 K22:R23 I17:I23 I24:R24 B1:E24" name="Intervalo1"/>
    <protectedRange sqref="Q1:Q4" name="Intervalo1_1"/>
    <protectedRange sqref="P1:P4" name="Intervalo1_1_1"/>
    <protectedRange sqref="O1:O4" name="Intervalo1_5"/>
    <protectedRange sqref="N5:N13" name="Intervalo1_2"/>
    <protectedRange sqref="N1 N3:N4" name="Intervalo1_7"/>
    <protectedRange sqref="M1 M3:M4" name="Intervalo1_6"/>
    <protectedRange sqref="L5:L7" name="Intervalo1_3"/>
    <protectedRange sqref="L1 L3:L4" name="Intervalo1_2_1"/>
    <protectedRange sqref="K5:K21" name="Intervalo1_4"/>
    <protectedRange sqref="K1:K4" name="Intervalo1_8"/>
    <protectedRange sqref="J5:J23" name="Intervalo1_9"/>
    <protectedRange sqref="J1:J2 J4" name="Intervalo1_9_1"/>
    <protectedRange sqref="J3" name="Intervalo1_9_1_1"/>
    <protectedRange sqref="I5:I16" name="Intervalo1_10"/>
    <protectedRange sqref="I1 I3:I4" name="Intervalo1_10_1"/>
    <protectedRange sqref="H5:H24" name="Intervalo1_11"/>
    <protectedRange sqref="H3:H4 H1" name="Intervalo1_2_1_1"/>
  </protectedRanges>
  <mergeCells count="23">
    <mergeCell ref="Y1:Y2"/>
    <mergeCell ref="Z1:Z2"/>
    <mergeCell ref="AB1:AB2"/>
    <mergeCell ref="V1:V2"/>
    <mergeCell ref="W1:W2"/>
    <mergeCell ref="AA1:AA2"/>
    <mergeCell ref="X1:X2"/>
    <mergeCell ref="U1:U2"/>
    <mergeCell ref="S1:S2"/>
    <mergeCell ref="R1:R2"/>
    <mergeCell ref="Q1:Q2"/>
    <mergeCell ref="P1:P2"/>
    <mergeCell ref="H1:H2"/>
    <mergeCell ref="A2:F2"/>
    <mergeCell ref="A1:F1"/>
    <mergeCell ref="T1:T2"/>
    <mergeCell ref="O1:O2"/>
    <mergeCell ref="N1:N2"/>
    <mergeCell ref="M1:M2"/>
    <mergeCell ref="L1:L2"/>
    <mergeCell ref="K1:K2"/>
    <mergeCell ref="J1:J2"/>
    <mergeCell ref="I1:I2"/>
  </mergeCells>
  <conditionalFormatting sqref="B12">
    <cfRule type="duplicateValues" dxfId="291" priority="9"/>
  </conditionalFormatting>
  <conditionalFormatting sqref="B1:C1048576">
    <cfRule type="duplicateValues" dxfId="290" priority="1"/>
    <cfRule type="duplicateValues" dxfId="289" priority="2"/>
    <cfRule type="duplicateValues" dxfId="288" priority="3"/>
    <cfRule type="duplicateValues" dxfId="287" priority="4"/>
    <cfRule type="duplicateValues" dxfId="286" priority="5"/>
  </conditionalFormatting>
  <conditionalFormatting sqref="B3:C3">
    <cfRule type="duplicateValues" dxfId="285" priority="19" stopIfTrue="1"/>
  </conditionalFormatting>
  <conditionalFormatting sqref="B12:C12">
    <cfRule type="duplicateValues" dxfId="284" priority="6"/>
    <cfRule type="duplicateValues" dxfId="283" priority="7"/>
    <cfRule type="duplicateValues" dxfId="282" priority="8"/>
    <cfRule type="duplicateValues" dxfId="281" priority="10"/>
    <cfRule type="duplicateValues" dxfId="280" priority="11" stopIfTrue="1"/>
    <cfRule type="duplicateValues" dxfId="279" priority="12"/>
    <cfRule type="duplicateValues" dxfId="278" priority="13"/>
  </conditionalFormatting>
  <conditionalFormatting sqref="B25:C25 B1:C2 B4:C4">
    <cfRule type="expression" dxfId="277" priority="21" stopIfTrue="1">
      <formula>AND(COUNTIF($B$1:$C$2, B1)+COUNTIF($B$4:$C$4, B1)+COUNTIF($B$25:$C$65535, B1)&gt;1,NOT(ISBLANK(B1)))</formula>
    </cfRule>
  </conditionalFormatting>
  <conditionalFormatting sqref="B25:C25">
    <cfRule type="expression" dxfId="276" priority="20" stopIfTrue="1">
      <formula>AND(COUNTIF($B$25:$C$26, B25)+COUNTIF(#REF!, B25)&gt;1,NOT(ISBLANK(B25)))</formula>
    </cfRule>
  </conditionalFormatting>
  <conditionalFormatting sqref="B1:B11 B13:B25">
    <cfRule type="duplicateValues" dxfId="275" priority="2870"/>
  </conditionalFormatting>
  <conditionalFormatting sqref="B13:C25 B1:C11">
    <cfRule type="duplicateValues" dxfId="274" priority="2888"/>
  </conditionalFormatting>
  <conditionalFormatting sqref="B5:C6 B13:C24 B7:B11">
    <cfRule type="duplicateValues" dxfId="273" priority="2891" stopIfTrue="1"/>
    <cfRule type="duplicateValues" dxfId="272" priority="2892" stopIfTrue="1"/>
    <cfRule type="duplicateValues" dxfId="271" priority="2893" stopIfTrue="1"/>
    <cfRule type="duplicateValues" dxfId="270" priority="2894"/>
  </conditionalFormatting>
  <conditionalFormatting sqref="B1:C6 B13:C25 B7:B11">
    <cfRule type="duplicateValues" dxfId="269" priority="2903"/>
    <cfRule type="duplicateValues" dxfId="268" priority="2904"/>
    <cfRule type="duplicateValues" dxfId="267" priority="2905"/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6A5C6-853D-44F9-B591-EB452BBE8A36}">
  <dimension ref="A1:Z19"/>
  <sheetViews>
    <sheetView showGridLines="0" zoomScale="90" zoomScaleNormal="90" workbookViewId="0">
      <selection activeCell="A19" sqref="A19:XFD45"/>
    </sheetView>
  </sheetViews>
  <sheetFormatPr defaultRowHeight="14.4"/>
  <cols>
    <col min="1" max="1" width="5.6640625" bestFit="1" customWidth="1"/>
    <col min="2" max="2" width="10.33203125" customWidth="1"/>
    <col min="3" max="3" width="47.5546875" style="62" customWidth="1"/>
    <col min="4" max="4" width="40" style="62" customWidth="1"/>
    <col min="5" max="5" width="6.33203125" customWidth="1"/>
    <col min="6" max="6" width="8" bestFit="1" customWidth="1"/>
    <col min="7" max="7" width="1" customWidth="1"/>
    <col min="8" max="25" width="6.77734375" customWidth="1"/>
    <col min="26" max="26" width="1" customWidth="1"/>
  </cols>
  <sheetData>
    <row r="1" spans="1:26" ht="69" customHeight="1">
      <c r="A1" s="185"/>
      <c r="B1" s="185"/>
      <c r="C1" s="185"/>
      <c r="D1" s="185"/>
      <c r="E1" s="185"/>
      <c r="F1" s="185"/>
      <c r="G1" s="106"/>
      <c r="H1" s="168" t="s">
        <v>1354</v>
      </c>
      <c r="I1" s="168" t="s">
        <v>1353</v>
      </c>
      <c r="J1" s="168" t="s">
        <v>1341</v>
      </c>
      <c r="K1" s="168" t="s">
        <v>1339</v>
      </c>
      <c r="L1" s="170" t="s">
        <v>1326</v>
      </c>
      <c r="M1" s="168" t="s">
        <v>1073</v>
      </c>
      <c r="N1" s="168" t="s">
        <v>921</v>
      </c>
      <c r="O1" s="168" t="s">
        <v>861</v>
      </c>
      <c r="P1" s="168" t="s">
        <v>799</v>
      </c>
      <c r="Q1" s="183" t="s">
        <v>763</v>
      </c>
      <c r="R1" s="183" t="s">
        <v>0</v>
      </c>
      <c r="S1" s="181" t="s">
        <v>797</v>
      </c>
      <c r="T1" s="183" t="s">
        <v>2</v>
      </c>
      <c r="U1" s="168" t="s">
        <v>698</v>
      </c>
      <c r="V1" s="168" t="s">
        <v>690</v>
      </c>
      <c r="W1" s="183" t="s">
        <v>3</v>
      </c>
      <c r="X1" s="168" t="s">
        <v>671</v>
      </c>
      <c r="Y1" s="168" t="s">
        <v>662</v>
      </c>
      <c r="Z1" s="106"/>
    </row>
    <row r="2" spans="1:26" ht="84" customHeight="1">
      <c r="A2" s="184" t="s">
        <v>1371</v>
      </c>
      <c r="B2" s="184"/>
      <c r="C2" s="184"/>
      <c r="D2" s="184"/>
      <c r="E2" s="184"/>
      <c r="F2" s="184"/>
      <c r="G2" s="56"/>
      <c r="H2" s="169"/>
      <c r="I2" s="169"/>
      <c r="J2" s="169"/>
      <c r="K2" s="169"/>
      <c r="L2" s="171"/>
      <c r="M2" s="169"/>
      <c r="N2" s="169"/>
      <c r="O2" s="169"/>
      <c r="P2" s="169"/>
      <c r="Q2" s="183"/>
      <c r="R2" s="183"/>
      <c r="S2" s="182"/>
      <c r="T2" s="183"/>
      <c r="U2" s="169"/>
      <c r="V2" s="169"/>
      <c r="W2" s="183"/>
      <c r="X2" s="169"/>
      <c r="Y2" s="169"/>
      <c r="Z2" s="112"/>
    </row>
    <row r="3" spans="1:26" ht="18" customHeight="1">
      <c r="A3" s="94"/>
      <c r="B3" s="88"/>
      <c r="C3" s="90"/>
      <c r="D3" s="90"/>
      <c r="E3" s="88"/>
      <c r="F3" s="91"/>
      <c r="G3" s="56"/>
      <c r="H3" s="57">
        <v>46201</v>
      </c>
      <c r="I3" s="57">
        <v>46194</v>
      </c>
      <c r="J3" s="124">
        <v>46180</v>
      </c>
      <c r="K3" s="124">
        <v>46180</v>
      </c>
      <c r="L3" s="124">
        <v>46173</v>
      </c>
      <c r="M3" s="124">
        <v>46173</v>
      </c>
      <c r="N3" s="124">
        <v>46159</v>
      </c>
      <c r="O3" s="124">
        <v>46143</v>
      </c>
      <c r="P3" s="124">
        <v>46138</v>
      </c>
      <c r="Q3" s="28">
        <v>46131</v>
      </c>
      <c r="R3" s="28">
        <v>46124</v>
      </c>
      <c r="S3" s="104">
        <v>46124</v>
      </c>
      <c r="T3" s="28">
        <v>46124</v>
      </c>
      <c r="U3" s="28">
        <v>46103</v>
      </c>
      <c r="V3" s="28">
        <v>46103</v>
      </c>
      <c r="W3" s="28">
        <v>46096</v>
      </c>
      <c r="X3" s="28">
        <v>46089</v>
      </c>
      <c r="Y3" s="28">
        <v>46075</v>
      </c>
      <c r="Z3" s="112"/>
    </row>
    <row r="4" spans="1:26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8" t="s">
        <v>1329</v>
      </c>
      <c r="I4" s="8" t="s">
        <v>11</v>
      </c>
      <c r="J4" s="55" t="s">
        <v>11</v>
      </c>
      <c r="K4" s="55" t="s">
        <v>1340</v>
      </c>
      <c r="L4" s="55" t="s">
        <v>1329</v>
      </c>
      <c r="M4" s="55" t="s">
        <v>979</v>
      </c>
      <c r="N4" s="55" t="s">
        <v>12</v>
      </c>
      <c r="O4" s="55" t="s">
        <v>11</v>
      </c>
      <c r="P4" s="55" t="s">
        <v>11</v>
      </c>
      <c r="Q4" s="8" t="s">
        <v>11</v>
      </c>
      <c r="R4" s="8" t="s">
        <v>12</v>
      </c>
      <c r="S4" s="6" t="s">
        <v>12</v>
      </c>
      <c r="T4" s="8" t="s">
        <v>11</v>
      </c>
      <c r="U4" s="8" t="s">
        <v>13</v>
      </c>
      <c r="V4" s="8" t="s">
        <v>11</v>
      </c>
      <c r="W4" s="8" t="s">
        <v>11</v>
      </c>
      <c r="X4" s="8" t="s">
        <v>11</v>
      </c>
      <c r="Y4" s="8" t="s">
        <v>13</v>
      </c>
      <c r="Z4" s="112"/>
    </row>
    <row r="5" spans="1:26" ht="18" customHeight="1">
      <c r="A5" s="4">
        <f>RANK(F5,F$5:F$191,0)</f>
        <v>1</v>
      </c>
      <c r="B5" s="4">
        <v>66282</v>
      </c>
      <c r="C5" s="59" t="s">
        <v>665</v>
      </c>
      <c r="D5" s="17" t="s">
        <v>376</v>
      </c>
      <c r="E5" s="4" t="s">
        <v>40</v>
      </c>
      <c r="F5" s="4">
        <f>SUM(H5:AI5)</f>
        <v>260</v>
      </c>
      <c r="G5" s="56"/>
      <c r="H5" s="4"/>
      <c r="I5" s="4"/>
      <c r="J5" s="4"/>
      <c r="K5" s="4">
        <v>90</v>
      </c>
      <c r="L5" s="4"/>
      <c r="M5" s="4"/>
      <c r="N5" s="9"/>
      <c r="O5" s="9"/>
      <c r="P5" s="9"/>
      <c r="Q5" s="4"/>
      <c r="R5" s="4"/>
      <c r="S5" s="4">
        <v>70</v>
      </c>
      <c r="T5" s="4"/>
      <c r="U5" s="4">
        <v>50</v>
      </c>
      <c r="V5" s="4"/>
      <c r="W5" s="4"/>
      <c r="X5" s="4"/>
      <c r="Y5" s="4">
        <v>50</v>
      </c>
      <c r="Z5" s="32"/>
    </row>
    <row r="6" spans="1:26" ht="18" customHeight="1">
      <c r="A6" s="4">
        <f>RANK(F6,F$5:F$191,0)</f>
        <v>2</v>
      </c>
      <c r="B6" s="4">
        <v>53264</v>
      </c>
      <c r="C6" s="60" t="s">
        <v>686</v>
      </c>
      <c r="D6" s="15" t="s">
        <v>18</v>
      </c>
      <c r="E6" s="4" t="s">
        <v>60</v>
      </c>
      <c r="F6" s="4">
        <f>SUM(H6:AI6)</f>
        <v>200</v>
      </c>
      <c r="G6" s="56"/>
      <c r="H6" s="4"/>
      <c r="I6" s="4"/>
      <c r="J6" s="4">
        <v>25</v>
      </c>
      <c r="K6" s="4"/>
      <c r="L6" s="4"/>
      <c r="M6" s="4"/>
      <c r="N6" s="9">
        <v>70</v>
      </c>
      <c r="O6" s="9"/>
      <c r="P6" s="9">
        <v>25</v>
      </c>
      <c r="Q6" s="4">
        <v>30</v>
      </c>
      <c r="R6" s="4"/>
      <c r="S6" s="4"/>
      <c r="T6" s="4"/>
      <c r="U6" s="4"/>
      <c r="V6" s="4"/>
      <c r="W6" s="4">
        <v>50</v>
      </c>
      <c r="X6" s="4"/>
      <c r="Y6" s="4"/>
      <c r="Z6" s="32"/>
    </row>
    <row r="7" spans="1:26" ht="18" customHeight="1">
      <c r="A7" s="4">
        <f>RANK(F7,F$5:F$191,0)</f>
        <v>3</v>
      </c>
      <c r="B7" s="13">
        <v>30620</v>
      </c>
      <c r="C7" s="60" t="s">
        <v>687</v>
      </c>
      <c r="D7" s="15" t="s">
        <v>18</v>
      </c>
      <c r="E7" s="4" t="s">
        <v>60</v>
      </c>
      <c r="F7" s="4">
        <f>SUM(H7:AI7)</f>
        <v>130</v>
      </c>
      <c r="G7" s="56"/>
      <c r="H7" s="4"/>
      <c r="I7" s="4"/>
      <c r="J7" s="4">
        <v>30</v>
      </c>
      <c r="K7" s="4"/>
      <c r="L7" s="4"/>
      <c r="M7" s="4"/>
      <c r="N7" s="9">
        <v>60</v>
      </c>
      <c r="O7" s="9"/>
      <c r="P7" s="9"/>
      <c r="Q7" s="4"/>
      <c r="R7" s="4"/>
      <c r="S7" s="4"/>
      <c r="T7" s="4"/>
      <c r="U7" s="4"/>
      <c r="V7" s="4"/>
      <c r="W7" s="4">
        <v>40</v>
      </c>
      <c r="X7" s="4"/>
      <c r="Y7" s="4"/>
      <c r="Z7" s="32"/>
    </row>
    <row r="8" spans="1:26" ht="18" customHeight="1">
      <c r="A8" s="4">
        <f>RANK(F8,F$5:F$191,0)</f>
        <v>4</v>
      </c>
      <c r="B8" s="10">
        <v>5171</v>
      </c>
      <c r="C8" s="17" t="s">
        <v>793</v>
      </c>
      <c r="D8" s="15" t="s">
        <v>18</v>
      </c>
      <c r="E8" s="4" t="s">
        <v>130</v>
      </c>
      <c r="F8" s="4">
        <f>SUM(H8:AI8)</f>
        <v>100</v>
      </c>
      <c r="G8" s="56"/>
      <c r="H8" s="4"/>
      <c r="I8" s="4"/>
      <c r="J8" s="4"/>
      <c r="K8" s="4"/>
      <c r="L8" s="4">
        <v>50</v>
      </c>
      <c r="M8" s="4"/>
      <c r="N8" s="9"/>
      <c r="O8" s="9"/>
      <c r="P8" s="9"/>
      <c r="Q8" s="4"/>
      <c r="R8" s="4">
        <v>50</v>
      </c>
      <c r="S8" s="4"/>
      <c r="T8" s="4"/>
      <c r="U8" s="4"/>
      <c r="V8" s="4"/>
      <c r="W8" s="4"/>
      <c r="X8" s="4"/>
      <c r="Y8" s="4"/>
      <c r="Z8" s="32"/>
    </row>
    <row r="9" spans="1:26" ht="18" customHeight="1">
      <c r="A9" s="4">
        <f>RANK(F9,F$5:F$191,0)</f>
        <v>5</v>
      </c>
      <c r="B9" s="4">
        <v>65133</v>
      </c>
      <c r="C9" s="17" t="s">
        <v>1323</v>
      </c>
      <c r="D9" s="15" t="s">
        <v>1009</v>
      </c>
      <c r="E9" s="4" t="s">
        <v>987</v>
      </c>
      <c r="F9" s="4">
        <f>SUM(H9:AI9)</f>
        <v>80</v>
      </c>
      <c r="G9" s="56"/>
      <c r="H9" s="4"/>
      <c r="I9" s="4"/>
      <c r="J9" s="4"/>
      <c r="K9" s="4"/>
      <c r="L9" s="4"/>
      <c r="M9" s="4">
        <v>80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32"/>
    </row>
    <row r="10" spans="1:26" ht="18" customHeight="1">
      <c r="A10" s="4">
        <f>RANK(F10,F$5:F$191,0)</f>
        <v>6</v>
      </c>
      <c r="B10" s="4">
        <v>45035</v>
      </c>
      <c r="C10" s="17" t="s">
        <v>515</v>
      </c>
      <c r="D10" s="17" t="s">
        <v>71</v>
      </c>
      <c r="E10" s="4" t="s">
        <v>68</v>
      </c>
      <c r="F10" s="4">
        <f>SUM(H10:AI10)</f>
        <v>60</v>
      </c>
      <c r="G10" s="56"/>
      <c r="H10" s="4"/>
      <c r="I10" s="4">
        <v>30</v>
      </c>
      <c r="J10" s="4"/>
      <c r="K10" s="4"/>
      <c r="L10" s="4"/>
      <c r="M10" s="4"/>
      <c r="N10" s="9"/>
      <c r="O10" s="9"/>
      <c r="P10" s="9"/>
      <c r="Q10" s="4"/>
      <c r="R10" s="4"/>
      <c r="S10" s="4"/>
      <c r="T10" s="4"/>
      <c r="U10" s="4"/>
      <c r="V10" s="4">
        <v>30</v>
      </c>
      <c r="W10" s="4"/>
      <c r="X10" s="4"/>
      <c r="Y10" s="4"/>
      <c r="Z10" s="32"/>
    </row>
    <row r="11" spans="1:26" ht="18" customHeight="1">
      <c r="A11" s="4">
        <f>RANK(F11,F$5:F$191,0)</f>
        <v>7</v>
      </c>
      <c r="B11" s="12">
        <v>63665</v>
      </c>
      <c r="C11" s="17" t="s">
        <v>508</v>
      </c>
      <c r="D11" s="17" t="s">
        <v>18</v>
      </c>
      <c r="E11" s="4" t="s">
        <v>48</v>
      </c>
      <c r="F11" s="4">
        <f>SUM(H11:AI11)</f>
        <v>50</v>
      </c>
      <c r="G11" s="56"/>
      <c r="H11" s="4"/>
      <c r="I11" s="4"/>
      <c r="J11" s="4"/>
      <c r="K11" s="4"/>
      <c r="L11" s="4"/>
      <c r="M11" s="4"/>
      <c r="N11" s="9"/>
      <c r="O11" s="9"/>
      <c r="P11" s="9"/>
      <c r="Q11" s="4">
        <v>25</v>
      </c>
      <c r="R11" s="4"/>
      <c r="S11" s="4"/>
      <c r="T11" s="4"/>
      <c r="U11" s="4"/>
      <c r="V11" s="4"/>
      <c r="W11" s="4"/>
      <c r="X11" s="4">
        <v>25</v>
      </c>
      <c r="Y11" s="4"/>
      <c r="Z11" s="32"/>
    </row>
    <row r="12" spans="1:26" ht="18" customHeight="1">
      <c r="A12" s="4">
        <f>RANK(F12,F$5:F$191,0)</f>
        <v>8</v>
      </c>
      <c r="B12" s="4">
        <v>33712</v>
      </c>
      <c r="C12" s="17" t="s">
        <v>1322</v>
      </c>
      <c r="D12" s="15" t="s">
        <v>18</v>
      </c>
      <c r="E12" s="4" t="s">
        <v>130</v>
      </c>
      <c r="F12" s="4">
        <f>SUM(H12:AI12)</f>
        <v>47.5</v>
      </c>
      <c r="G12" s="56"/>
      <c r="H12" s="4"/>
      <c r="I12" s="4"/>
      <c r="J12" s="4"/>
      <c r="K12" s="4"/>
      <c r="L12" s="4">
        <v>47.5</v>
      </c>
      <c r="M12" s="4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32"/>
    </row>
    <row r="13" spans="1:26" ht="18" customHeight="1">
      <c r="A13" s="4">
        <f>RANK(F13,F$5:F$191,0)</f>
        <v>9</v>
      </c>
      <c r="B13" s="4">
        <v>68785</v>
      </c>
      <c r="C13" s="17" t="s">
        <v>1324</v>
      </c>
      <c r="D13" s="15" t="s">
        <v>18</v>
      </c>
      <c r="E13" s="4" t="s">
        <v>130</v>
      </c>
      <c r="F13" s="4">
        <f>SUM(H13:AI13)</f>
        <v>42.5</v>
      </c>
      <c r="G13" s="56"/>
      <c r="H13" s="4">
        <v>42.5</v>
      </c>
      <c r="I13" s="4"/>
      <c r="J13" s="4"/>
      <c r="K13" s="4"/>
      <c r="L13" s="4"/>
      <c r="M13" s="4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32"/>
    </row>
    <row r="14" spans="1:26" ht="18" customHeight="1">
      <c r="A14" s="4">
        <f>RANK(F14,F$5:F$191,0)</f>
        <v>10</v>
      </c>
      <c r="B14" s="4">
        <v>58469</v>
      </c>
      <c r="C14" s="17" t="s">
        <v>516</v>
      </c>
      <c r="D14" s="15" t="s">
        <v>18</v>
      </c>
      <c r="E14" s="4" t="s">
        <v>104</v>
      </c>
      <c r="F14" s="4">
        <f>SUM(H14:AI14)</f>
        <v>30</v>
      </c>
      <c r="G14" s="56"/>
      <c r="H14" s="4"/>
      <c r="I14" s="4"/>
      <c r="J14" s="4"/>
      <c r="K14" s="4"/>
      <c r="L14" s="4"/>
      <c r="M14" s="4"/>
      <c r="N14" s="9"/>
      <c r="O14" s="9"/>
      <c r="P14" s="9"/>
      <c r="Q14" s="4"/>
      <c r="R14" s="4"/>
      <c r="S14" s="4"/>
      <c r="T14" s="4">
        <v>30</v>
      </c>
      <c r="U14" s="4"/>
      <c r="V14" s="4"/>
      <c r="W14" s="4"/>
      <c r="X14" s="4"/>
      <c r="Y14" s="4"/>
      <c r="Z14" s="32"/>
    </row>
    <row r="15" spans="1:26" ht="18" customHeight="1">
      <c r="A15" s="4">
        <f>RANK(F15,F$5:F$191,0)</f>
        <v>10</v>
      </c>
      <c r="B15" s="4">
        <v>37982</v>
      </c>
      <c r="C15" s="17" t="s">
        <v>843</v>
      </c>
      <c r="D15" s="15" t="s">
        <v>18</v>
      </c>
      <c r="E15" s="4" t="s">
        <v>229</v>
      </c>
      <c r="F15" s="4">
        <f>SUM(H15:AI15)</f>
        <v>30</v>
      </c>
      <c r="G15" s="56"/>
      <c r="H15" s="4"/>
      <c r="I15" s="4"/>
      <c r="J15" s="4"/>
      <c r="K15" s="4"/>
      <c r="L15" s="4"/>
      <c r="M15" s="4"/>
      <c r="N15" s="9"/>
      <c r="O15" s="9"/>
      <c r="P15" s="9">
        <v>30</v>
      </c>
      <c r="Q15" s="9"/>
      <c r="R15" s="9"/>
      <c r="S15" s="9"/>
      <c r="T15" s="9"/>
      <c r="U15" s="9"/>
      <c r="V15" s="9"/>
      <c r="W15" s="9"/>
      <c r="X15" s="9"/>
      <c r="Y15" s="9"/>
      <c r="Z15" s="32"/>
    </row>
    <row r="16" spans="1:26" ht="18" customHeight="1">
      <c r="A16" s="4">
        <f>RANK(F16,F$5:F$191,0)</f>
        <v>10</v>
      </c>
      <c r="B16" s="4">
        <v>64688</v>
      </c>
      <c r="C16" s="17" t="s">
        <v>869</v>
      </c>
      <c r="D16" s="15" t="s">
        <v>18</v>
      </c>
      <c r="E16" s="4" t="s">
        <v>864</v>
      </c>
      <c r="F16" s="4">
        <f>SUM(H16:AI16)</f>
        <v>30</v>
      </c>
      <c r="G16" s="56"/>
      <c r="H16" s="4"/>
      <c r="I16" s="4"/>
      <c r="J16" s="4"/>
      <c r="K16" s="4"/>
      <c r="L16" s="4"/>
      <c r="M16" s="4"/>
      <c r="N16" s="9"/>
      <c r="O16" s="9">
        <v>30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32"/>
    </row>
    <row r="17" spans="1:26" ht="18" customHeight="1">
      <c r="A17" s="4">
        <f>RANK(F17,F$5:F$191,0)</f>
        <v>13</v>
      </c>
      <c r="B17" s="12">
        <v>64330</v>
      </c>
      <c r="C17" s="17" t="s">
        <v>676</v>
      </c>
      <c r="D17" s="15" t="s">
        <v>18</v>
      </c>
      <c r="E17" s="4" t="s">
        <v>48</v>
      </c>
      <c r="F17" s="4">
        <f>SUM(H17:AI17)</f>
        <v>20</v>
      </c>
      <c r="G17" s="56"/>
      <c r="H17" s="4"/>
      <c r="I17" s="4"/>
      <c r="J17" s="4"/>
      <c r="K17" s="4"/>
      <c r="L17" s="4"/>
      <c r="M17" s="4"/>
      <c r="N17" s="9"/>
      <c r="O17" s="9"/>
      <c r="P17" s="9"/>
      <c r="Q17" s="4"/>
      <c r="R17" s="4"/>
      <c r="S17" s="4"/>
      <c r="T17" s="4"/>
      <c r="U17" s="4"/>
      <c r="V17" s="4"/>
      <c r="W17" s="4"/>
      <c r="X17" s="4">
        <v>20</v>
      </c>
      <c r="Y17" s="4"/>
      <c r="Z17" s="32"/>
    </row>
    <row r="18" spans="1:26" ht="18" customHeight="1">
      <c r="A18" s="4">
        <f>RANK(F18,F$5:F$191,0)</f>
        <v>13</v>
      </c>
      <c r="B18" s="4">
        <v>68336</v>
      </c>
      <c r="C18" s="17" t="s">
        <v>844</v>
      </c>
      <c r="D18" s="15" t="s">
        <v>174</v>
      </c>
      <c r="E18" s="4" t="s">
        <v>60</v>
      </c>
      <c r="F18" s="4">
        <f>SUM(H18:AI18)</f>
        <v>20</v>
      </c>
      <c r="G18" s="56"/>
      <c r="H18" s="4"/>
      <c r="I18" s="4"/>
      <c r="J18" s="4"/>
      <c r="K18" s="4"/>
      <c r="L18" s="4"/>
      <c r="M18" s="4"/>
      <c r="N18" s="9"/>
      <c r="O18" s="9"/>
      <c r="P18" s="9">
        <v>20</v>
      </c>
      <c r="Q18" s="9"/>
      <c r="R18" s="9"/>
      <c r="S18" s="9"/>
      <c r="T18" s="9"/>
      <c r="U18" s="9"/>
      <c r="V18" s="9"/>
      <c r="W18" s="9"/>
      <c r="X18" s="9"/>
      <c r="Y18" s="9"/>
      <c r="Z18" s="32"/>
    </row>
    <row r="19" spans="1:26" ht="7.05" customHeight="1">
      <c r="A19" s="74"/>
      <c r="B19" s="76"/>
      <c r="C19" s="77"/>
      <c r="D19" s="78"/>
      <c r="E19" s="76"/>
      <c r="F19" s="36"/>
      <c r="G19" s="73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76"/>
      <c r="S19" s="36"/>
      <c r="T19" s="36"/>
      <c r="U19" s="36"/>
      <c r="V19" s="36"/>
      <c r="W19" s="36"/>
      <c r="X19" s="36"/>
      <c r="Y19" s="36"/>
      <c r="Z19" s="79"/>
    </row>
  </sheetData>
  <sheetProtection algorithmName="SHA-512" hashValue="fhyWTrs/PlVrFr4kYbydQ/MNXheA1f/kgYG9OZZXMVnO8bN9JrdJH+bqIm+Zyb7uNLXv5P/Y0iQehlCkzoKrnw==" saltValue="SBY9XLxtaldv5c7RbYfjVw==" spinCount="100000" sheet="1" objects="1" scenarios="1" selectLockedCells="1" selectUnlockedCells="1"/>
  <protectedRanges>
    <protectedRange sqref="B1:E15 H19:O1048576 O1:O4 I11:L17 N5:O17 B19:E1048576 L5:L6 K7:L7 I18:O18 J8:L10" name="Intervalo1"/>
    <protectedRange sqref="N1:N4" name="Intervalo1_1"/>
    <protectedRange sqref="M5:M17" name="Intervalo1_2"/>
    <protectedRange sqref="M1 M3:M4" name="Intervalo1_7"/>
    <protectedRange sqref="B16:E18" name="Intervalo1_3"/>
    <protectedRange sqref="L1 L3:L4" name="Intervalo1_6"/>
    <protectedRange sqref="K5:K6" name="Intervalo1_4"/>
    <protectedRange sqref="K1 K3:K4" name="Intervalo1_2_1"/>
    <protectedRange sqref="J5:J7" name="Intervalo1_5"/>
    <protectedRange sqref="J1:J4" name="Intervalo1_8"/>
    <protectedRange sqref="I5:I10" name="Intervalo1_9"/>
    <protectedRange sqref="I1 I3:I4" name="Intervalo1_10"/>
    <protectedRange sqref="H5:H18" name="Intervalo1_11"/>
    <protectedRange sqref="H3:H4 H1" name="Intervalo1_2_1_1"/>
  </protectedRanges>
  <mergeCells count="20">
    <mergeCell ref="U1:U2"/>
    <mergeCell ref="V1:V2"/>
    <mergeCell ref="W1:W2"/>
    <mergeCell ref="X1:X2"/>
    <mergeCell ref="Y1:Y2"/>
    <mergeCell ref="S1:S2"/>
    <mergeCell ref="T1:T2"/>
    <mergeCell ref="A2:F2"/>
    <mergeCell ref="A1:F1"/>
    <mergeCell ref="Q1:Q2"/>
    <mergeCell ref="R1:R2"/>
    <mergeCell ref="P1:P2"/>
    <mergeCell ref="O1:O2"/>
    <mergeCell ref="N1:N2"/>
    <mergeCell ref="M1:M2"/>
    <mergeCell ref="L1:L2"/>
    <mergeCell ref="K1:K2"/>
    <mergeCell ref="J1:J2"/>
    <mergeCell ref="I1:I2"/>
    <mergeCell ref="H1:H2"/>
  </mergeCells>
  <conditionalFormatting sqref="B6">
    <cfRule type="duplicateValues" dxfId="266" priority="21"/>
  </conditionalFormatting>
  <conditionalFormatting sqref="B16:B18">
    <cfRule type="duplicateValues" dxfId="265" priority="9"/>
  </conditionalFormatting>
  <conditionalFormatting sqref="B1:C5 B7:C15 B19:C1048576">
    <cfRule type="duplicateValues" dxfId="264" priority="27"/>
  </conditionalFormatting>
  <conditionalFormatting sqref="B1:C15 B19:C1048576">
    <cfRule type="duplicateValues" dxfId="263" priority="14"/>
    <cfRule type="duplicateValues" dxfId="262" priority="15"/>
    <cfRule type="duplicateValues" dxfId="261" priority="16"/>
  </conditionalFormatting>
  <conditionalFormatting sqref="B1:C1048576">
    <cfRule type="duplicateValues" dxfId="260" priority="1"/>
  </conditionalFormatting>
  <conditionalFormatting sqref="B3:C3">
    <cfRule type="duplicateValues" dxfId="259" priority="33" stopIfTrue="1"/>
  </conditionalFormatting>
  <conditionalFormatting sqref="B6:C6">
    <cfRule type="duplicateValues" dxfId="258" priority="17"/>
    <cfRule type="duplicateValues" dxfId="257" priority="18"/>
    <cfRule type="duplicateValues" dxfId="256" priority="19"/>
    <cfRule type="duplicateValues" dxfId="255" priority="20"/>
    <cfRule type="duplicateValues" dxfId="254" priority="22"/>
    <cfRule type="duplicateValues" dxfId="253" priority="23" stopIfTrue="1"/>
    <cfRule type="duplicateValues" dxfId="252" priority="24" stopIfTrue="1"/>
    <cfRule type="duplicateValues" dxfId="251" priority="25" stopIfTrue="1"/>
    <cfRule type="duplicateValues" dxfId="250" priority="26"/>
  </conditionalFormatting>
  <conditionalFormatting sqref="B16:C18">
    <cfRule type="duplicateValues" dxfId="249" priority="2"/>
    <cfRule type="duplicateValues" dxfId="248" priority="3"/>
    <cfRule type="duplicateValues" dxfId="247" priority="4"/>
    <cfRule type="duplicateValues" dxfId="246" priority="5"/>
    <cfRule type="duplicateValues" dxfId="245" priority="6"/>
    <cfRule type="duplicateValues" dxfId="244" priority="7"/>
    <cfRule type="duplicateValues" dxfId="243" priority="8"/>
    <cfRule type="duplicateValues" dxfId="242" priority="10"/>
    <cfRule type="duplicateValues" dxfId="241" priority="11" stopIfTrue="1"/>
    <cfRule type="duplicateValues" dxfId="240" priority="12"/>
    <cfRule type="duplicateValues" dxfId="239" priority="13"/>
  </conditionalFormatting>
  <conditionalFormatting sqref="B1:B5 B13:B15 B7:B11 B19">
    <cfRule type="duplicateValues" dxfId="238" priority="2815"/>
  </conditionalFormatting>
  <conditionalFormatting sqref="B1:C5 B13:C15 B7:C11 B19:C19">
    <cfRule type="duplicateValues" dxfId="237" priority="2823"/>
  </conditionalFormatting>
  <conditionalFormatting sqref="B13:C15 B1:C5 B11 B7:C10 B19:C19">
    <cfRule type="duplicateValues" dxfId="236" priority="2839"/>
    <cfRule type="duplicateValues" dxfId="235" priority="2840"/>
    <cfRule type="duplicateValues" dxfId="234" priority="2841"/>
  </conditionalFormatting>
  <conditionalFormatting sqref="B13:C15 B5:C5 B11 B7:C10">
    <cfRule type="duplicateValues" dxfId="233" priority="2854" stopIfTrue="1"/>
    <cfRule type="duplicateValues" dxfId="232" priority="2855"/>
    <cfRule type="duplicateValues" dxfId="231" priority="2856"/>
  </conditionalFormatting>
  <conditionalFormatting sqref="B19:C19 B1:C2 B4:C4">
    <cfRule type="expression" dxfId="230" priority="2866" stopIfTrue="1">
      <formula>AND(COUNTIF($B$1:$C$2, B1)+COUNTIF($B$4:$C$4, B1)+COUNTIF($B$19:$C$65535, B1)&gt;1,NOT(ISBLANK(B1)))</formula>
    </cfRule>
  </conditionalFormatting>
  <conditionalFormatting sqref="B19:C19">
    <cfRule type="duplicateValues" dxfId="229" priority="2869" stopIfTrue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4C4C2-2DEB-4953-AD2A-C48DFC49DA95}">
  <dimension ref="A1:AF105"/>
  <sheetViews>
    <sheetView showGridLines="0" zoomScale="90" zoomScaleNormal="90" workbookViewId="0">
      <selection activeCell="A105" sqref="A105:XFD127"/>
    </sheetView>
  </sheetViews>
  <sheetFormatPr defaultRowHeight="14.4"/>
  <cols>
    <col min="1" max="1" width="5.6640625" bestFit="1" customWidth="1"/>
    <col min="2" max="2" width="10.33203125" bestFit="1" customWidth="1"/>
    <col min="3" max="3" width="45.77734375" style="62" customWidth="1"/>
    <col min="4" max="4" width="47.109375" style="62" customWidth="1"/>
    <col min="5" max="5" width="5.88671875" customWidth="1"/>
    <col min="6" max="6" width="8" bestFit="1" customWidth="1"/>
    <col min="7" max="7" width="1" customWidth="1"/>
    <col min="8" max="31" width="6.77734375" customWidth="1"/>
    <col min="32" max="32" width="1" customWidth="1"/>
  </cols>
  <sheetData>
    <row r="1" spans="1:32" ht="69" customHeight="1">
      <c r="A1" s="185"/>
      <c r="B1" s="185"/>
      <c r="C1" s="185"/>
      <c r="D1" s="185"/>
      <c r="E1" s="185"/>
      <c r="F1" s="185"/>
      <c r="G1" s="106"/>
      <c r="H1" s="168" t="s">
        <v>1354</v>
      </c>
      <c r="I1" s="168" t="s">
        <v>1353</v>
      </c>
      <c r="J1" s="172" t="s">
        <v>1351</v>
      </c>
      <c r="K1" s="168" t="s">
        <v>1341</v>
      </c>
      <c r="L1" s="168" t="s">
        <v>1339</v>
      </c>
      <c r="M1" s="170" t="s">
        <v>1326</v>
      </c>
      <c r="N1" s="168" t="s">
        <v>1073</v>
      </c>
      <c r="O1" s="168" t="s">
        <v>978</v>
      </c>
      <c r="P1" s="168" t="s">
        <v>961</v>
      </c>
      <c r="Q1" s="168" t="s">
        <v>947</v>
      </c>
      <c r="R1" s="181" t="s">
        <v>921</v>
      </c>
      <c r="S1" s="168" t="s">
        <v>861</v>
      </c>
      <c r="T1" s="168" t="s">
        <v>799</v>
      </c>
      <c r="U1" s="183" t="s">
        <v>763</v>
      </c>
      <c r="V1" s="183" t="s">
        <v>0</v>
      </c>
      <c r="W1" s="181" t="s">
        <v>797</v>
      </c>
      <c r="X1" s="183" t="s">
        <v>2</v>
      </c>
      <c r="Y1" s="168" t="s">
        <v>725</v>
      </c>
      <c r="Z1" s="168" t="s">
        <v>698</v>
      </c>
      <c r="AA1" s="168" t="s">
        <v>699</v>
      </c>
      <c r="AB1" s="168" t="s">
        <v>690</v>
      </c>
      <c r="AC1" s="183" t="s">
        <v>3</v>
      </c>
      <c r="AD1" s="168" t="s">
        <v>671</v>
      </c>
      <c r="AE1" s="168" t="s">
        <v>662</v>
      </c>
      <c r="AF1" s="106"/>
    </row>
    <row r="2" spans="1:32" ht="84" customHeight="1">
      <c r="A2" s="184" t="s">
        <v>1372</v>
      </c>
      <c r="B2" s="184"/>
      <c r="C2" s="184"/>
      <c r="D2" s="184"/>
      <c r="E2" s="184"/>
      <c r="F2" s="184"/>
      <c r="G2" s="56"/>
      <c r="H2" s="169"/>
      <c r="I2" s="169"/>
      <c r="J2" s="173"/>
      <c r="K2" s="169"/>
      <c r="L2" s="169"/>
      <c r="M2" s="171"/>
      <c r="N2" s="169"/>
      <c r="O2" s="169"/>
      <c r="P2" s="169"/>
      <c r="Q2" s="169"/>
      <c r="R2" s="182"/>
      <c r="S2" s="169"/>
      <c r="T2" s="169"/>
      <c r="U2" s="183"/>
      <c r="V2" s="183"/>
      <c r="W2" s="182"/>
      <c r="X2" s="183"/>
      <c r="Y2" s="169"/>
      <c r="Z2" s="169"/>
      <c r="AA2" s="169"/>
      <c r="AB2" s="169"/>
      <c r="AC2" s="183"/>
      <c r="AD2" s="169"/>
      <c r="AE2" s="169"/>
      <c r="AF2" s="112"/>
    </row>
    <row r="3" spans="1:32" ht="18" customHeight="1">
      <c r="A3" s="94"/>
      <c r="B3" s="88"/>
      <c r="C3" s="90"/>
      <c r="D3" s="90"/>
      <c r="E3" s="88"/>
      <c r="F3" s="91"/>
      <c r="G3" s="56"/>
      <c r="H3" s="57">
        <v>46201</v>
      </c>
      <c r="I3" s="57">
        <v>46194</v>
      </c>
      <c r="J3" s="149">
        <v>46187</v>
      </c>
      <c r="K3" s="124">
        <v>46180</v>
      </c>
      <c r="L3" s="124">
        <v>46180</v>
      </c>
      <c r="M3" s="124">
        <v>46173</v>
      </c>
      <c r="N3" s="124">
        <v>46173</v>
      </c>
      <c r="O3" s="124">
        <v>46166</v>
      </c>
      <c r="P3" s="124">
        <v>46159</v>
      </c>
      <c r="Q3" s="124">
        <v>46159</v>
      </c>
      <c r="R3" s="144">
        <v>46159</v>
      </c>
      <c r="S3" s="124">
        <v>46143</v>
      </c>
      <c r="T3" s="124">
        <v>46138</v>
      </c>
      <c r="U3" s="28">
        <v>46131</v>
      </c>
      <c r="V3" s="28">
        <v>46124</v>
      </c>
      <c r="W3" s="104">
        <v>46124</v>
      </c>
      <c r="X3" s="28">
        <v>46124</v>
      </c>
      <c r="Y3" s="28">
        <v>46110</v>
      </c>
      <c r="Z3" s="28">
        <v>46103</v>
      </c>
      <c r="AA3" s="28">
        <v>46103</v>
      </c>
      <c r="AB3" s="28">
        <v>46103</v>
      </c>
      <c r="AC3" s="28">
        <v>46096</v>
      </c>
      <c r="AD3" s="28">
        <v>46089</v>
      </c>
      <c r="AE3" s="28">
        <v>46075</v>
      </c>
      <c r="AF3" s="112"/>
    </row>
    <row r="4" spans="1:32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8" t="s">
        <v>1329</v>
      </c>
      <c r="I4" s="8" t="s">
        <v>11</v>
      </c>
      <c r="J4" s="147" t="s">
        <v>12</v>
      </c>
      <c r="K4" s="55" t="s">
        <v>11</v>
      </c>
      <c r="L4" s="55" t="s">
        <v>1340</v>
      </c>
      <c r="M4" s="55" t="s">
        <v>1329</v>
      </c>
      <c r="N4" s="55" t="s">
        <v>979</v>
      </c>
      <c r="O4" s="55" t="s">
        <v>979</v>
      </c>
      <c r="P4" s="55" t="s">
        <v>13</v>
      </c>
      <c r="Q4" s="55" t="s">
        <v>11</v>
      </c>
      <c r="R4" s="134" t="s">
        <v>12</v>
      </c>
      <c r="S4" s="55" t="s">
        <v>11</v>
      </c>
      <c r="T4" s="55" t="s">
        <v>11</v>
      </c>
      <c r="U4" s="8" t="s">
        <v>11</v>
      </c>
      <c r="V4" s="8" t="s">
        <v>12</v>
      </c>
      <c r="W4" s="6" t="s">
        <v>12</v>
      </c>
      <c r="X4" s="8" t="s">
        <v>11</v>
      </c>
      <c r="Y4" s="8" t="s">
        <v>13</v>
      </c>
      <c r="Z4" s="8" t="s">
        <v>13</v>
      </c>
      <c r="AA4" s="8" t="s">
        <v>11</v>
      </c>
      <c r="AB4" s="8" t="s">
        <v>11</v>
      </c>
      <c r="AC4" s="8" t="s">
        <v>11</v>
      </c>
      <c r="AD4" s="8" t="s">
        <v>11</v>
      </c>
      <c r="AE4" s="8" t="s">
        <v>13</v>
      </c>
      <c r="AF4" s="112"/>
    </row>
    <row r="5" spans="1:32" ht="18" customHeight="1">
      <c r="A5" s="4">
        <f>RANK(F5,F$5:F$192,0)</f>
        <v>1</v>
      </c>
      <c r="B5" s="4">
        <v>63807</v>
      </c>
      <c r="C5" s="59" t="s">
        <v>521</v>
      </c>
      <c r="D5" s="17" t="s">
        <v>145</v>
      </c>
      <c r="E5" s="4" t="s">
        <v>60</v>
      </c>
      <c r="F5" s="4">
        <f>SUM(H5:AM5)</f>
        <v>811.5</v>
      </c>
      <c r="G5" s="56"/>
      <c r="H5" s="4">
        <v>65</v>
      </c>
      <c r="I5" s="4"/>
      <c r="J5" s="4">
        <v>70</v>
      </c>
      <c r="K5" s="4"/>
      <c r="L5" s="4">
        <v>90</v>
      </c>
      <c r="M5" s="4">
        <v>42.5</v>
      </c>
      <c r="N5" s="4"/>
      <c r="O5" s="4">
        <v>80</v>
      </c>
      <c r="P5" s="4"/>
      <c r="Q5" s="4"/>
      <c r="R5" s="4">
        <v>50</v>
      </c>
      <c r="S5" s="4">
        <v>40</v>
      </c>
      <c r="T5" s="4">
        <v>9</v>
      </c>
      <c r="U5" s="4">
        <v>30</v>
      </c>
      <c r="V5" s="4"/>
      <c r="W5" s="4">
        <v>90</v>
      </c>
      <c r="X5" s="4"/>
      <c r="Y5" s="4">
        <v>65</v>
      </c>
      <c r="Z5" s="4"/>
      <c r="AA5" s="4">
        <v>35</v>
      </c>
      <c r="AB5" s="4"/>
      <c r="AC5" s="4">
        <v>25</v>
      </c>
      <c r="AD5" s="4">
        <v>40</v>
      </c>
      <c r="AE5" s="4">
        <v>80</v>
      </c>
      <c r="AF5" s="112"/>
    </row>
    <row r="6" spans="1:32" ht="18" customHeight="1">
      <c r="A6" s="4">
        <f>RANK(F6,F$5:F$192,0)</f>
        <v>2</v>
      </c>
      <c r="B6" s="4">
        <v>42078</v>
      </c>
      <c r="C6" s="17" t="s">
        <v>550</v>
      </c>
      <c r="D6" s="17" t="s">
        <v>18</v>
      </c>
      <c r="E6" s="4" t="s">
        <v>84</v>
      </c>
      <c r="F6" s="4">
        <f>SUM(H6:AM6)</f>
        <v>610</v>
      </c>
      <c r="G6" s="32"/>
      <c r="H6" s="4"/>
      <c r="I6" s="4"/>
      <c r="J6" s="4">
        <v>120</v>
      </c>
      <c r="K6" s="4"/>
      <c r="L6" s="4"/>
      <c r="M6" s="4"/>
      <c r="N6" s="4">
        <v>100</v>
      </c>
      <c r="O6" s="4">
        <v>120</v>
      </c>
      <c r="P6" s="4"/>
      <c r="Q6" s="4"/>
      <c r="R6" s="4">
        <v>90</v>
      </c>
      <c r="S6" s="4"/>
      <c r="T6" s="4">
        <v>50</v>
      </c>
      <c r="U6" s="4"/>
      <c r="V6" s="4"/>
      <c r="W6" s="4"/>
      <c r="X6" s="4">
        <v>40</v>
      </c>
      <c r="Y6" s="4">
        <v>90</v>
      </c>
      <c r="Z6" s="4"/>
      <c r="AA6" s="4"/>
      <c r="AB6" s="4"/>
      <c r="AC6" s="4"/>
      <c r="AD6" s="4"/>
      <c r="AE6" s="4"/>
      <c r="AF6" s="112"/>
    </row>
    <row r="7" spans="1:32" ht="18" customHeight="1">
      <c r="A7" s="4">
        <f>RANK(F7,F$5:F$192,0)</f>
        <v>3</v>
      </c>
      <c r="B7" s="4">
        <v>59150</v>
      </c>
      <c r="C7" s="17" t="s">
        <v>548</v>
      </c>
      <c r="D7" s="17" t="s">
        <v>18</v>
      </c>
      <c r="E7" s="4" t="s">
        <v>84</v>
      </c>
      <c r="F7" s="4">
        <f>SUM(H7:AM7)</f>
        <v>550</v>
      </c>
      <c r="G7" s="32"/>
      <c r="H7" s="4"/>
      <c r="I7" s="4"/>
      <c r="J7" s="4"/>
      <c r="K7" s="4"/>
      <c r="L7" s="4"/>
      <c r="M7" s="4"/>
      <c r="N7" s="4">
        <v>150</v>
      </c>
      <c r="O7" s="4">
        <v>160</v>
      </c>
      <c r="P7" s="4"/>
      <c r="Q7" s="4"/>
      <c r="R7" s="4">
        <v>140</v>
      </c>
      <c r="S7" s="4"/>
      <c r="T7" s="4"/>
      <c r="U7" s="4"/>
      <c r="V7" s="4"/>
      <c r="W7" s="4"/>
      <c r="X7" s="4"/>
      <c r="Y7" s="4">
        <v>100</v>
      </c>
      <c r="Z7" s="4"/>
      <c r="AA7" s="4"/>
      <c r="AB7" s="4"/>
      <c r="AC7" s="4"/>
      <c r="AD7" s="4"/>
      <c r="AE7" s="4"/>
      <c r="AF7" s="112"/>
    </row>
    <row r="8" spans="1:32" ht="18" customHeight="1">
      <c r="A8" s="4">
        <f>RANK(F8,F$5:F$192,0)</f>
        <v>4</v>
      </c>
      <c r="B8" s="4">
        <v>14090</v>
      </c>
      <c r="C8" s="17" t="s">
        <v>522</v>
      </c>
      <c r="D8" s="17" t="s">
        <v>77</v>
      </c>
      <c r="E8" s="4" t="s">
        <v>78</v>
      </c>
      <c r="F8" s="4">
        <f>SUM(H8:AM8)</f>
        <v>500</v>
      </c>
      <c r="G8" s="32"/>
      <c r="H8" s="4"/>
      <c r="I8" s="4"/>
      <c r="J8" s="4"/>
      <c r="K8" s="4"/>
      <c r="L8" s="4"/>
      <c r="M8" s="4"/>
      <c r="N8" s="4">
        <v>160</v>
      </c>
      <c r="O8" s="4"/>
      <c r="P8" s="4">
        <v>100</v>
      </c>
      <c r="Q8" s="4"/>
      <c r="R8" s="4"/>
      <c r="S8" s="4"/>
      <c r="T8" s="4"/>
      <c r="U8" s="4">
        <v>60</v>
      </c>
      <c r="V8" s="4"/>
      <c r="W8" s="4"/>
      <c r="X8" s="4">
        <v>60</v>
      </c>
      <c r="Y8" s="4"/>
      <c r="Z8" s="4"/>
      <c r="AA8" s="4">
        <v>60</v>
      </c>
      <c r="AB8" s="4"/>
      <c r="AC8" s="4"/>
      <c r="AD8" s="4">
        <v>60</v>
      </c>
      <c r="AE8" s="4"/>
      <c r="AF8" s="112"/>
    </row>
    <row r="9" spans="1:32" ht="18" customHeight="1">
      <c r="A9" s="4">
        <f>RANK(F9,F$5:F$192,0)</f>
        <v>5</v>
      </c>
      <c r="B9" s="13">
        <v>35444</v>
      </c>
      <c r="C9" s="60" t="s">
        <v>534</v>
      </c>
      <c r="D9" s="17" t="s">
        <v>18</v>
      </c>
      <c r="E9" s="4" t="s">
        <v>60</v>
      </c>
      <c r="F9" s="4">
        <f>SUM(H9:AM9)</f>
        <v>375</v>
      </c>
      <c r="G9" s="56"/>
      <c r="H9" s="4"/>
      <c r="I9" s="4"/>
      <c r="J9" s="4"/>
      <c r="K9" s="4">
        <v>40</v>
      </c>
      <c r="L9" s="4"/>
      <c r="M9" s="4"/>
      <c r="N9" s="4"/>
      <c r="O9" s="4">
        <v>140</v>
      </c>
      <c r="P9" s="4"/>
      <c r="Q9" s="4"/>
      <c r="R9" s="4">
        <v>85</v>
      </c>
      <c r="S9" s="4"/>
      <c r="T9" s="4">
        <v>35</v>
      </c>
      <c r="U9" s="4">
        <v>35</v>
      </c>
      <c r="V9" s="4"/>
      <c r="W9" s="4"/>
      <c r="X9" s="4"/>
      <c r="Y9" s="4"/>
      <c r="Z9" s="4"/>
      <c r="AA9" s="4"/>
      <c r="AB9" s="4"/>
      <c r="AC9" s="4">
        <v>40</v>
      </c>
      <c r="AD9" s="4"/>
      <c r="AE9" s="4"/>
      <c r="AF9" s="112"/>
    </row>
    <row r="10" spans="1:32" ht="18" customHeight="1">
      <c r="A10" s="4">
        <f>RANK(F10,F$5:F$192,0)</f>
        <v>6</v>
      </c>
      <c r="B10" s="4">
        <v>37657</v>
      </c>
      <c r="C10" s="59" t="s">
        <v>519</v>
      </c>
      <c r="D10" s="17" t="s">
        <v>376</v>
      </c>
      <c r="E10" s="4" t="s">
        <v>40</v>
      </c>
      <c r="F10" s="4">
        <f>SUM(H10:AM10)</f>
        <v>337.5</v>
      </c>
      <c r="G10" s="56"/>
      <c r="H10" s="4"/>
      <c r="I10" s="4"/>
      <c r="J10" s="4"/>
      <c r="K10" s="4"/>
      <c r="L10" s="4">
        <v>100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>
        <v>100</v>
      </c>
      <c r="X10" s="4"/>
      <c r="Y10" s="4"/>
      <c r="Z10" s="4">
        <v>47.5</v>
      </c>
      <c r="AA10" s="4"/>
      <c r="AB10" s="4"/>
      <c r="AC10" s="4"/>
      <c r="AD10" s="4"/>
      <c r="AE10" s="4">
        <v>90</v>
      </c>
      <c r="AF10" s="112"/>
    </row>
    <row r="11" spans="1:32" ht="18" customHeight="1">
      <c r="A11" s="4">
        <f>RANK(F11,F$5:F$192,0)</f>
        <v>7</v>
      </c>
      <c r="B11" s="13">
        <v>58940</v>
      </c>
      <c r="C11" s="17" t="s">
        <v>532</v>
      </c>
      <c r="D11" s="17" t="s">
        <v>18</v>
      </c>
      <c r="E11" s="4" t="s">
        <v>60</v>
      </c>
      <c r="F11" s="4">
        <f>SUM(H11:AM11)</f>
        <v>300</v>
      </c>
      <c r="G11" s="32"/>
      <c r="H11" s="4"/>
      <c r="I11" s="4"/>
      <c r="J11" s="4"/>
      <c r="K11" s="4">
        <v>60</v>
      </c>
      <c r="L11" s="4"/>
      <c r="M11" s="4"/>
      <c r="N11" s="4"/>
      <c r="O11" s="4"/>
      <c r="P11" s="4"/>
      <c r="Q11" s="4"/>
      <c r="R11" s="4">
        <v>120</v>
      </c>
      <c r="S11" s="4"/>
      <c r="T11" s="4">
        <v>60</v>
      </c>
      <c r="U11" s="4"/>
      <c r="V11" s="4"/>
      <c r="W11" s="4"/>
      <c r="X11" s="4"/>
      <c r="Y11" s="4"/>
      <c r="Z11" s="4"/>
      <c r="AA11" s="4"/>
      <c r="AB11" s="4"/>
      <c r="AC11" s="4">
        <v>60</v>
      </c>
      <c r="AD11" s="4"/>
      <c r="AE11" s="4"/>
      <c r="AF11" s="112"/>
    </row>
    <row r="12" spans="1:32" ht="18" customHeight="1">
      <c r="A12" s="4">
        <f>RANK(F12,F$5:F$192,0)</f>
        <v>8</v>
      </c>
      <c r="B12" s="4">
        <v>60546</v>
      </c>
      <c r="C12" s="17" t="s">
        <v>557</v>
      </c>
      <c r="D12" s="17" t="s">
        <v>18</v>
      </c>
      <c r="E12" s="4" t="s">
        <v>84</v>
      </c>
      <c r="F12" s="4">
        <f>SUM(H12:AM12)</f>
        <v>295</v>
      </c>
      <c r="G12" s="56"/>
      <c r="H12" s="4"/>
      <c r="I12" s="4"/>
      <c r="J12" s="4"/>
      <c r="K12" s="4"/>
      <c r="L12" s="4"/>
      <c r="M12" s="4"/>
      <c r="N12" s="4">
        <v>50</v>
      </c>
      <c r="O12" s="4">
        <v>100</v>
      </c>
      <c r="P12" s="4"/>
      <c r="Q12" s="4"/>
      <c r="R12" s="4">
        <v>75</v>
      </c>
      <c r="S12" s="4"/>
      <c r="T12" s="4"/>
      <c r="U12" s="4">
        <v>40</v>
      </c>
      <c r="V12" s="4"/>
      <c r="W12" s="4"/>
      <c r="X12" s="4">
        <v>30</v>
      </c>
      <c r="Y12" s="4"/>
      <c r="Z12" s="4"/>
      <c r="AA12" s="4"/>
      <c r="AB12" s="4"/>
      <c r="AC12" s="4"/>
      <c r="AD12" s="4"/>
      <c r="AE12" s="4"/>
      <c r="AF12" s="112"/>
    </row>
    <row r="13" spans="1:32" ht="18" customHeight="1">
      <c r="A13" s="4">
        <f>RANK(F13,F$5:F$192,0)</f>
        <v>9</v>
      </c>
      <c r="B13" s="4">
        <v>44042</v>
      </c>
      <c r="C13" s="59" t="s">
        <v>517</v>
      </c>
      <c r="D13" s="17" t="s">
        <v>18</v>
      </c>
      <c r="E13" s="4" t="s">
        <v>40</v>
      </c>
      <c r="F13" s="4">
        <f>SUM(H13:AM13)</f>
        <v>240</v>
      </c>
      <c r="G13" s="5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>
        <v>140</v>
      </c>
      <c r="X13" s="4"/>
      <c r="Y13" s="4"/>
      <c r="Z13" s="4"/>
      <c r="AA13" s="4"/>
      <c r="AB13" s="4"/>
      <c r="AC13" s="4"/>
      <c r="AD13" s="4"/>
      <c r="AE13" s="4">
        <v>100</v>
      </c>
      <c r="AF13" s="112"/>
    </row>
    <row r="14" spans="1:32" ht="18" customHeight="1">
      <c r="A14" s="4">
        <f>RANK(F14,F$5:F$192,0)</f>
        <v>10</v>
      </c>
      <c r="B14" s="4">
        <v>58839</v>
      </c>
      <c r="C14" s="17" t="s">
        <v>552</v>
      </c>
      <c r="D14" s="17" t="s">
        <v>18</v>
      </c>
      <c r="E14" s="4" t="s">
        <v>84</v>
      </c>
      <c r="F14" s="4">
        <f>SUM(H14:AM14)</f>
        <v>235</v>
      </c>
      <c r="G14" s="56"/>
      <c r="H14" s="4"/>
      <c r="I14" s="4"/>
      <c r="J14" s="4"/>
      <c r="K14" s="4"/>
      <c r="L14" s="4"/>
      <c r="M14" s="4"/>
      <c r="N14" s="4">
        <v>75</v>
      </c>
      <c r="O14" s="4"/>
      <c r="P14" s="4"/>
      <c r="Q14" s="4"/>
      <c r="R14" s="4">
        <v>80</v>
      </c>
      <c r="S14" s="4"/>
      <c r="T14" s="4"/>
      <c r="U14" s="4"/>
      <c r="V14" s="4"/>
      <c r="W14" s="4"/>
      <c r="X14" s="4"/>
      <c r="Y14" s="4">
        <v>80</v>
      </c>
      <c r="Z14" s="4"/>
      <c r="AA14" s="4"/>
      <c r="AB14" s="4"/>
      <c r="AC14" s="4"/>
      <c r="AD14" s="4"/>
      <c r="AE14" s="4"/>
      <c r="AF14" s="112"/>
    </row>
    <row r="15" spans="1:32" ht="18" customHeight="1">
      <c r="A15" s="4">
        <f>RANK(F15,F$5:F$192,0)</f>
        <v>11</v>
      </c>
      <c r="B15" s="11">
        <v>34947</v>
      </c>
      <c r="C15" s="17" t="s">
        <v>520</v>
      </c>
      <c r="D15" s="17" t="s">
        <v>18</v>
      </c>
      <c r="E15" s="4" t="s">
        <v>40</v>
      </c>
      <c r="F15" s="4">
        <f>SUM(H15:AM15)</f>
        <v>230</v>
      </c>
      <c r="G15" s="5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>
        <v>95</v>
      </c>
      <c r="X15" s="4"/>
      <c r="Y15" s="4"/>
      <c r="Z15" s="4">
        <v>50</v>
      </c>
      <c r="AA15" s="4"/>
      <c r="AB15" s="4"/>
      <c r="AC15" s="4"/>
      <c r="AD15" s="4"/>
      <c r="AE15" s="4">
        <v>85</v>
      </c>
      <c r="AF15" s="112"/>
    </row>
    <row r="16" spans="1:32" ht="18" customHeight="1">
      <c r="A16" s="4">
        <f>RANK(F16,F$5:F$192,0)</f>
        <v>12</v>
      </c>
      <c r="B16" s="4">
        <v>34442</v>
      </c>
      <c r="C16" s="59" t="s">
        <v>518</v>
      </c>
      <c r="D16" s="17" t="s">
        <v>18</v>
      </c>
      <c r="E16" s="4" t="s">
        <v>40</v>
      </c>
      <c r="F16" s="4">
        <f>SUM(H16:AM16)</f>
        <v>215</v>
      </c>
      <c r="G16" s="5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>
        <v>120</v>
      </c>
      <c r="X16" s="4"/>
      <c r="Y16" s="4"/>
      <c r="Z16" s="4"/>
      <c r="AA16" s="4"/>
      <c r="AB16" s="4"/>
      <c r="AC16" s="4"/>
      <c r="AD16" s="4"/>
      <c r="AE16" s="4">
        <v>95</v>
      </c>
      <c r="AF16" s="112"/>
    </row>
    <row r="17" spans="1:32" ht="18" customHeight="1">
      <c r="A17" s="4">
        <f>RANK(F17,F$5:F$192,0)</f>
        <v>13</v>
      </c>
      <c r="B17" s="4">
        <v>41489</v>
      </c>
      <c r="C17" s="17" t="s">
        <v>1266</v>
      </c>
      <c r="D17" s="17" t="s">
        <v>18</v>
      </c>
      <c r="E17" s="4" t="s">
        <v>987</v>
      </c>
      <c r="F17" s="4">
        <f>SUM(H17:AM17)</f>
        <v>210</v>
      </c>
      <c r="G17" s="56"/>
      <c r="H17" s="4"/>
      <c r="I17" s="4"/>
      <c r="J17" s="4">
        <v>140</v>
      </c>
      <c r="K17" s="4"/>
      <c r="L17" s="4"/>
      <c r="M17" s="4"/>
      <c r="N17" s="4">
        <v>70</v>
      </c>
      <c r="O17" s="4"/>
      <c r="P17" s="4"/>
      <c r="Q17" s="4"/>
      <c r="R17" s="4"/>
      <c r="S17" s="4"/>
      <c r="T17" s="4"/>
      <c r="U17" s="4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112"/>
    </row>
    <row r="18" spans="1:32" ht="18" customHeight="1">
      <c r="A18" s="4">
        <f>RANK(F18,F$5:F$192,0)</f>
        <v>14</v>
      </c>
      <c r="B18" s="12">
        <v>46069</v>
      </c>
      <c r="C18" s="17" t="s">
        <v>523</v>
      </c>
      <c r="D18" s="17" t="s">
        <v>302</v>
      </c>
      <c r="E18" s="4" t="s">
        <v>48</v>
      </c>
      <c r="F18" s="4">
        <f>SUM(H18:AM18)</f>
        <v>195</v>
      </c>
      <c r="G18" s="56"/>
      <c r="H18" s="4"/>
      <c r="I18" s="4"/>
      <c r="J18" s="4"/>
      <c r="K18" s="4"/>
      <c r="L18" s="4"/>
      <c r="M18" s="4"/>
      <c r="N18" s="4"/>
      <c r="O18" s="4"/>
      <c r="P18" s="4"/>
      <c r="Q18" s="4"/>
      <c r="R18" s="4">
        <v>95</v>
      </c>
      <c r="S18" s="4"/>
      <c r="T18" s="4"/>
      <c r="U18" s="4">
        <v>50</v>
      </c>
      <c r="V18" s="4"/>
      <c r="W18" s="4"/>
      <c r="X18" s="4"/>
      <c r="Y18" s="4"/>
      <c r="Z18" s="4"/>
      <c r="AA18" s="4"/>
      <c r="AB18" s="4"/>
      <c r="AC18" s="4"/>
      <c r="AD18" s="4">
        <v>50</v>
      </c>
      <c r="AE18" s="4"/>
      <c r="AF18" s="112"/>
    </row>
    <row r="19" spans="1:32" ht="18" customHeight="1">
      <c r="A19" s="4">
        <f>RANK(F19,F$5:F$192,0)</f>
        <v>15</v>
      </c>
      <c r="B19" s="10">
        <v>52533</v>
      </c>
      <c r="C19" s="138" t="s">
        <v>1050</v>
      </c>
      <c r="D19" s="17" t="s">
        <v>18</v>
      </c>
      <c r="E19" s="4" t="s">
        <v>256</v>
      </c>
      <c r="F19" s="4">
        <f>SUM(H19:AM19)</f>
        <v>185</v>
      </c>
      <c r="G19" s="56"/>
      <c r="H19" s="4"/>
      <c r="I19" s="4"/>
      <c r="J19" s="4">
        <v>95</v>
      </c>
      <c r="K19" s="4"/>
      <c r="L19" s="4"/>
      <c r="M19" s="4"/>
      <c r="N19" s="4"/>
      <c r="O19" s="4">
        <v>90</v>
      </c>
      <c r="P19" s="4"/>
      <c r="Q19" s="4"/>
      <c r="R19" s="4"/>
      <c r="S19" s="4"/>
      <c r="T19" s="4"/>
      <c r="U19" s="4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112"/>
    </row>
    <row r="20" spans="1:32" ht="18" customHeight="1">
      <c r="A20" s="4">
        <f>RANK(F20,F$5:F$192,0)</f>
        <v>16</v>
      </c>
      <c r="B20" s="10">
        <v>40955</v>
      </c>
      <c r="C20" s="138" t="s">
        <v>1048</v>
      </c>
      <c r="D20" s="17" t="s">
        <v>18</v>
      </c>
      <c r="E20" s="4" t="s">
        <v>256</v>
      </c>
      <c r="F20" s="4">
        <f>SUM(H20:AM20)</f>
        <v>165</v>
      </c>
      <c r="G20" s="56"/>
      <c r="H20" s="4"/>
      <c r="I20" s="4"/>
      <c r="J20" s="4">
        <v>80</v>
      </c>
      <c r="K20" s="4"/>
      <c r="L20" s="4"/>
      <c r="M20" s="4"/>
      <c r="N20" s="4"/>
      <c r="O20" s="4">
        <v>85</v>
      </c>
      <c r="P20" s="4"/>
      <c r="Q20" s="4"/>
      <c r="R20" s="4"/>
      <c r="S20" s="4"/>
      <c r="T20" s="4"/>
      <c r="U20" s="4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112"/>
    </row>
    <row r="21" spans="1:32" ht="18" customHeight="1">
      <c r="A21" s="4">
        <f>RANK(F21,F$5:F$192,0)</f>
        <v>17</v>
      </c>
      <c r="B21" s="10">
        <v>10276</v>
      </c>
      <c r="C21" s="138" t="s">
        <v>1043</v>
      </c>
      <c r="D21" s="17" t="s">
        <v>18</v>
      </c>
      <c r="E21" s="4" t="s">
        <v>256</v>
      </c>
      <c r="F21" s="4">
        <f>SUM(H21:AM21)</f>
        <v>150</v>
      </c>
      <c r="G21" s="56"/>
      <c r="H21" s="4"/>
      <c r="I21" s="4"/>
      <c r="J21" s="4"/>
      <c r="K21" s="4"/>
      <c r="L21" s="4"/>
      <c r="M21" s="4"/>
      <c r="N21" s="4"/>
      <c r="O21" s="4">
        <v>150</v>
      </c>
      <c r="P21" s="4"/>
      <c r="Q21" s="4"/>
      <c r="R21" s="4"/>
      <c r="S21" s="4"/>
      <c r="T21" s="4"/>
      <c r="U21" s="4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112"/>
    </row>
    <row r="22" spans="1:32" ht="18" customHeight="1">
      <c r="A22" s="4">
        <f>RANK(F22,F$5:F$192,0)</f>
        <v>17</v>
      </c>
      <c r="B22" s="13">
        <v>60709</v>
      </c>
      <c r="C22" s="60" t="s">
        <v>538</v>
      </c>
      <c r="D22" s="17" t="s">
        <v>18</v>
      </c>
      <c r="E22" s="4" t="s">
        <v>60</v>
      </c>
      <c r="F22" s="4">
        <f>SUM(H22:AM22)</f>
        <v>150</v>
      </c>
      <c r="G22" s="32"/>
      <c r="H22" s="4"/>
      <c r="I22" s="4"/>
      <c r="J22" s="4"/>
      <c r="K22" s="4">
        <v>35</v>
      </c>
      <c r="L22" s="4"/>
      <c r="M22" s="4"/>
      <c r="N22" s="4"/>
      <c r="O22" s="4"/>
      <c r="P22" s="4"/>
      <c r="Q22" s="4"/>
      <c r="R22" s="4">
        <v>65</v>
      </c>
      <c r="S22" s="4"/>
      <c r="T22" s="4">
        <v>30</v>
      </c>
      <c r="U22" s="4"/>
      <c r="V22" s="4"/>
      <c r="W22" s="4"/>
      <c r="X22" s="4"/>
      <c r="Y22" s="4"/>
      <c r="Z22" s="4"/>
      <c r="AA22" s="4"/>
      <c r="AB22" s="4"/>
      <c r="AC22" s="4">
        <v>20</v>
      </c>
      <c r="AD22" s="4"/>
      <c r="AE22" s="4"/>
      <c r="AF22" s="112"/>
    </row>
    <row r="23" spans="1:32" ht="18" customHeight="1">
      <c r="A23" s="4">
        <f>RANK(F23,F$5:F$192,0)</f>
        <v>19</v>
      </c>
      <c r="B23" s="4">
        <v>36278</v>
      </c>
      <c r="C23" s="17" t="s">
        <v>716</v>
      </c>
      <c r="D23" s="17" t="s">
        <v>18</v>
      </c>
      <c r="E23" s="4" t="s">
        <v>78</v>
      </c>
      <c r="F23" s="4">
        <f>SUM(H23:AM23)</f>
        <v>145</v>
      </c>
      <c r="G23" s="56"/>
      <c r="H23" s="4"/>
      <c r="I23" s="4"/>
      <c r="J23" s="4"/>
      <c r="K23" s="4"/>
      <c r="L23" s="4"/>
      <c r="M23" s="4"/>
      <c r="N23" s="4"/>
      <c r="O23" s="4"/>
      <c r="P23" s="4">
        <v>95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>
        <v>50</v>
      </c>
      <c r="AB23" s="4"/>
      <c r="AC23" s="4"/>
      <c r="AD23" s="4"/>
      <c r="AE23" s="4"/>
      <c r="AF23" s="112"/>
    </row>
    <row r="24" spans="1:32" ht="18" customHeight="1">
      <c r="A24" s="4">
        <f>RANK(F24,F$5:F$192,0)</f>
        <v>20</v>
      </c>
      <c r="B24" s="4">
        <v>68014</v>
      </c>
      <c r="C24" s="17" t="s">
        <v>1261</v>
      </c>
      <c r="D24" s="17" t="s">
        <v>18</v>
      </c>
      <c r="E24" s="4" t="s">
        <v>199</v>
      </c>
      <c r="F24" s="4">
        <f>SUM(H24:AM24)</f>
        <v>140</v>
      </c>
      <c r="G24" s="56"/>
      <c r="H24" s="4"/>
      <c r="I24" s="4"/>
      <c r="J24" s="4"/>
      <c r="K24" s="4"/>
      <c r="L24" s="4"/>
      <c r="M24" s="4"/>
      <c r="N24" s="4">
        <v>140</v>
      </c>
      <c r="O24" s="4"/>
      <c r="P24" s="4"/>
      <c r="Q24" s="4"/>
      <c r="R24" s="4"/>
      <c r="S24" s="4"/>
      <c r="T24" s="4"/>
      <c r="U24" s="4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112"/>
    </row>
    <row r="25" spans="1:32" ht="18" customHeight="1">
      <c r="A25" s="4">
        <f>RANK(F25,F$5:F$192,0)</f>
        <v>21</v>
      </c>
      <c r="B25" s="13">
        <v>63253</v>
      </c>
      <c r="C25" s="60" t="s">
        <v>533</v>
      </c>
      <c r="D25" s="17" t="s">
        <v>18</v>
      </c>
      <c r="E25" s="4" t="s">
        <v>60</v>
      </c>
      <c r="F25" s="4">
        <f>SUM(H25:AM25)</f>
        <v>135</v>
      </c>
      <c r="G25" s="56"/>
      <c r="H25" s="4"/>
      <c r="I25" s="4"/>
      <c r="J25" s="4"/>
      <c r="K25" s="4"/>
      <c r="L25" s="4"/>
      <c r="M25" s="4"/>
      <c r="N25" s="4"/>
      <c r="O25" s="4"/>
      <c r="P25" s="4"/>
      <c r="Q25" s="4"/>
      <c r="R25" s="4">
        <v>70</v>
      </c>
      <c r="S25" s="4"/>
      <c r="T25" s="4">
        <v>15</v>
      </c>
      <c r="U25" s="4"/>
      <c r="V25" s="4"/>
      <c r="W25" s="4"/>
      <c r="X25" s="4"/>
      <c r="Y25" s="4"/>
      <c r="Z25" s="4"/>
      <c r="AA25" s="4"/>
      <c r="AB25" s="4"/>
      <c r="AC25" s="4">
        <v>50</v>
      </c>
      <c r="AD25" s="4"/>
      <c r="AE25" s="4"/>
      <c r="AF25" s="112"/>
    </row>
    <row r="26" spans="1:32" ht="18" customHeight="1">
      <c r="A26" s="4">
        <f>RANK(F26,F$5:F$192,0)</f>
        <v>21</v>
      </c>
      <c r="B26" s="4">
        <v>43235</v>
      </c>
      <c r="C26" s="17" t="s">
        <v>1267</v>
      </c>
      <c r="D26" s="17" t="s">
        <v>1268</v>
      </c>
      <c r="E26" s="4" t="s">
        <v>199</v>
      </c>
      <c r="F26" s="4">
        <f>SUM(H26:AM26)</f>
        <v>135</v>
      </c>
      <c r="G26" s="32"/>
      <c r="H26" s="4"/>
      <c r="I26" s="4"/>
      <c r="J26" s="4">
        <v>75</v>
      </c>
      <c r="K26" s="4"/>
      <c r="L26" s="4"/>
      <c r="M26" s="4"/>
      <c r="N26" s="4">
        <v>60</v>
      </c>
      <c r="O26" s="4"/>
      <c r="P26" s="4"/>
      <c r="Q26" s="4"/>
      <c r="R26" s="4"/>
      <c r="S26" s="4"/>
      <c r="T26" s="4"/>
      <c r="U26" s="4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112"/>
    </row>
    <row r="27" spans="1:32" ht="18" customHeight="1">
      <c r="A27" s="4">
        <f>RANK(F27,F$5:F$192,0)</f>
        <v>21</v>
      </c>
      <c r="B27" s="4">
        <v>40517</v>
      </c>
      <c r="C27" s="17" t="s">
        <v>1269</v>
      </c>
      <c r="D27" s="17" t="s">
        <v>1134</v>
      </c>
      <c r="E27" s="4" t="s">
        <v>199</v>
      </c>
      <c r="F27" s="4">
        <f>SUM(H27:AM27)</f>
        <v>135</v>
      </c>
      <c r="G27" s="32"/>
      <c r="H27" s="4"/>
      <c r="I27" s="4"/>
      <c r="J27" s="4">
        <v>90</v>
      </c>
      <c r="K27" s="4"/>
      <c r="L27" s="4"/>
      <c r="M27" s="4"/>
      <c r="N27" s="4">
        <v>45</v>
      </c>
      <c r="O27" s="4"/>
      <c r="P27" s="4"/>
      <c r="Q27" s="4"/>
      <c r="R27" s="4"/>
      <c r="S27" s="4"/>
      <c r="T27" s="4"/>
      <c r="U27" s="4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112"/>
    </row>
    <row r="28" spans="1:32" ht="18" customHeight="1">
      <c r="A28" s="4">
        <f>RANK(F28,F$5:F$192,0)</f>
        <v>24</v>
      </c>
      <c r="B28" s="4">
        <v>69184</v>
      </c>
      <c r="C28" s="17" t="s">
        <v>543</v>
      </c>
      <c r="D28" s="17" t="s">
        <v>18</v>
      </c>
      <c r="E28" s="4" t="s">
        <v>78</v>
      </c>
      <c r="F28" s="4">
        <f>SUM(H28:AM28)</f>
        <v>130</v>
      </c>
      <c r="G28" s="32"/>
      <c r="H28" s="4"/>
      <c r="I28" s="4"/>
      <c r="J28" s="4"/>
      <c r="K28" s="4"/>
      <c r="L28" s="4"/>
      <c r="M28" s="4"/>
      <c r="N28" s="4"/>
      <c r="O28" s="4"/>
      <c r="P28" s="4">
        <v>90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>
        <v>40</v>
      </c>
      <c r="AB28" s="4"/>
      <c r="AC28" s="4"/>
      <c r="AD28" s="4"/>
      <c r="AE28" s="4"/>
      <c r="AF28" s="112"/>
    </row>
    <row r="29" spans="1:32" ht="18" customHeight="1">
      <c r="A29" s="4">
        <f>RANK(F29,F$5:F$192,0)</f>
        <v>25</v>
      </c>
      <c r="B29" s="4">
        <v>34831</v>
      </c>
      <c r="C29" s="17" t="s">
        <v>551</v>
      </c>
      <c r="D29" s="17" t="s">
        <v>117</v>
      </c>
      <c r="E29" s="4" t="s">
        <v>104</v>
      </c>
      <c r="F29" s="4">
        <f>SUM(H29:AM29)</f>
        <v>120</v>
      </c>
      <c r="G29" s="3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>
        <v>35</v>
      </c>
      <c r="Y29" s="4">
        <v>85</v>
      </c>
      <c r="Z29" s="4"/>
      <c r="AA29" s="4"/>
      <c r="AB29" s="4"/>
      <c r="AC29" s="4"/>
      <c r="AD29" s="4"/>
      <c r="AE29" s="4"/>
      <c r="AF29" s="112"/>
    </row>
    <row r="30" spans="1:32" ht="18" customHeight="1">
      <c r="A30" s="4">
        <f>RANK(F30,F$5:F$192,0)</f>
        <v>25</v>
      </c>
      <c r="B30" s="4">
        <v>49926</v>
      </c>
      <c r="C30" s="17" t="s">
        <v>1262</v>
      </c>
      <c r="D30" s="17" t="s">
        <v>18</v>
      </c>
      <c r="E30" s="4" t="s">
        <v>199</v>
      </c>
      <c r="F30" s="4">
        <f>SUM(H30:AM30)</f>
        <v>120</v>
      </c>
      <c r="G30" s="56"/>
      <c r="H30" s="4"/>
      <c r="I30" s="4"/>
      <c r="J30" s="4"/>
      <c r="K30" s="4"/>
      <c r="L30" s="4"/>
      <c r="M30" s="4"/>
      <c r="N30" s="4">
        <v>120</v>
      </c>
      <c r="O30" s="4"/>
      <c r="P30" s="4"/>
      <c r="Q30" s="4"/>
      <c r="R30" s="4"/>
      <c r="S30" s="4"/>
      <c r="T30" s="4"/>
      <c r="U30" s="4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112"/>
    </row>
    <row r="31" spans="1:32" ht="18" customHeight="1">
      <c r="A31" s="4">
        <f>RANK(F31,F$5:F$192,0)</f>
        <v>27</v>
      </c>
      <c r="B31" s="13">
        <v>58981</v>
      </c>
      <c r="C31" s="60" t="s">
        <v>535</v>
      </c>
      <c r="D31" s="17" t="s">
        <v>536</v>
      </c>
      <c r="E31" s="4" t="s">
        <v>60</v>
      </c>
      <c r="F31" s="4">
        <f>SUM(H31:AM31)</f>
        <v>114</v>
      </c>
      <c r="G31" s="56"/>
      <c r="H31" s="4"/>
      <c r="I31" s="4"/>
      <c r="J31" s="4"/>
      <c r="K31" s="4">
        <v>25</v>
      </c>
      <c r="L31" s="4"/>
      <c r="M31" s="4"/>
      <c r="N31" s="4"/>
      <c r="O31" s="4"/>
      <c r="P31" s="4"/>
      <c r="Q31" s="4"/>
      <c r="R31" s="4">
        <v>40</v>
      </c>
      <c r="S31" s="4"/>
      <c r="T31" s="4">
        <v>6</v>
      </c>
      <c r="U31" s="4">
        <v>8</v>
      </c>
      <c r="V31" s="4"/>
      <c r="W31" s="4"/>
      <c r="X31" s="4"/>
      <c r="Y31" s="4"/>
      <c r="Z31" s="4"/>
      <c r="AA31" s="4"/>
      <c r="AB31" s="4"/>
      <c r="AC31" s="4">
        <v>35</v>
      </c>
      <c r="AD31" s="4"/>
      <c r="AE31" s="4"/>
      <c r="AF31" s="112"/>
    </row>
    <row r="32" spans="1:32" ht="18" customHeight="1">
      <c r="A32" s="4">
        <f>RANK(F32,F$5:F$192,0)</f>
        <v>28</v>
      </c>
      <c r="B32" s="4">
        <v>45126</v>
      </c>
      <c r="C32" s="17" t="s">
        <v>1270</v>
      </c>
      <c r="D32" s="17" t="s">
        <v>1271</v>
      </c>
      <c r="E32" s="4" t="s">
        <v>199</v>
      </c>
      <c r="F32" s="4">
        <f>SUM(H32:AM32)</f>
        <v>105</v>
      </c>
      <c r="G32" s="56"/>
      <c r="H32" s="4"/>
      <c r="I32" s="4"/>
      <c r="J32" s="4">
        <v>65</v>
      </c>
      <c r="K32" s="4"/>
      <c r="L32" s="4"/>
      <c r="M32" s="4"/>
      <c r="N32" s="4">
        <v>40</v>
      </c>
      <c r="O32" s="4"/>
      <c r="P32" s="4"/>
      <c r="Q32" s="4"/>
      <c r="R32" s="4"/>
      <c r="S32" s="4"/>
      <c r="T32" s="4"/>
      <c r="U32" s="4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112"/>
    </row>
    <row r="33" spans="1:32" ht="18" customHeight="1">
      <c r="A33" s="4">
        <f>RANK(F33,F$5:F$192,0)</f>
        <v>29</v>
      </c>
      <c r="B33" s="4">
        <v>51707</v>
      </c>
      <c r="C33" s="17" t="s">
        <v>545</v>
      </c>
      <c r="D33" s="17" t="s">
        <v>18</v>
      </c>
      <c r="E33" s="4" t="s">
        <v>78</v>
      </c>
      <c r="F33" s="4">
        <f>SUM(H33:AM33)</f>
        <v>100</v>
      </c>
      <c r="G33" s="56"/>
      <c r="H33" s="4"/>
      <c r="I33" s="4"/>
      <c r="J33" s="4"/>
      <c r="K33" s="4"/>
      <c r="L33" s="4"/>
      <c r="M33" s="4"/>
      <c r="N33" s="4"/>
      <c r="O33" s="4"/>
      <c r="P33" s="4">
        <v>80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>
        <v>20</v>
      </c>
      <c r="AB33" s="4"/>
      <c r="AC33" s="4"/>
      <c r="AD33" s="4"/>
      <c r="AE33" s="4"/>
      <c r="AF33" s="112"/>
    </row>
    <row r="34" spans="1:32" ht="18" customHeight="1">
      <c r="A34" s="4">
        <f>RANK(F34,F$5:F$192,0)</f>
        <v>29</v>
      </c>
      <c r="B34" s="4">
        <v>31910</v>
      </c>
      <c r="C34" s="17" t="s">
        <v>546</v>
      </c>
      <c r="D34" s="17" t="s">
        <v>18</v>
      </c>
      <c r="E34" s="4" t="s">
        <v>78</v>
      </c>
      <c r="F34" s="4">
        <f>SUM(H34:AM34)</f>
        <v>100</v>
      </c>
      <c r="G34" s="56"/>
      <c r="H34" s="4"/>
      <c r="I34" s="4"/>
      <c r="J34" s="4"/>
      <c r="K34" s="4"/>
      <c r="L34" s="4"/>
      <c r="M34" s="4"/>
      <c r="N34" s="4"/>
      <c r="O34" s="4"/>
      <c r="P34" s="4">
        <v>85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>
        <v>15</v>
      </c>
      <c r="AB34" s="4"/>
      <c r="AC34" s="4"/>
      <c r="AD34" s="4"/>
      <c r="AE34" s="4"/>
      <c r="AF34" s="112"/>
    </row>
    <row r="35" spans="1:32" ht="18" customHeight="1">
      <c r="A35" s="4">
        <f>RANK(F35,F$5:F$192,0)</f>
        <v>29</v>
      </c>
      <c r="B35" s="4">
        <v>24060</v>
      </c>
      <c r="C35" s="17" t="s">
        <v>941</v>
      </c>
      <c r="D35" s="17" t="s">
        <v>18</v>
      </c>
      <c r="E35" s="4" t="s">
        <v>84</v>
      </c>
      <c r="F35" s="4">
        <f>SUM(H35:AM35)</f>
        <v>100</v>
      </c>
      <c r="G35" s="32"/>
      <c r="H35" s="4"/>
      <c r="I35" s="4"/>
      <c r="J35" s="4"/>
      <c r="K35" s="4"/>
      <c r="L35" s="4"/>
      <c r="M35" s="4"/>
      <c r="N35" s="4"/>
      <c r="O35" s="4"/>
      <c r="P35" s="4"/>
      <c r="Q35" s="4"/>
      <c r="R35" s="4">
        <v>100</v>
      </c>
      <c r="S35" s="4"/>
      <c r="T35" s="4"/>
      <c r="U35" s="4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112"/>
    </row>
    <row r="36" spans="1:32" ht="18" customHeight="1">
      <c r="A36" s="4">
        <f>RANK(F36,F$5:F$192,0)</f>
        <v>29</v>
      </c>
      <c r="B36" s="10">
        <v>33130</v>
      </c>
      <c r="C36" s="17" t="s">
        <v>787</v>
      </c>
      <c r="D36" s="17" t="s">
        <v>18</v>
      </c>
      <c r="E36" s="4" t="s">
        <v>19</v>
      </c>
      <c r="F36" s="4">
        <f>SUM(H36:AM36)</f>
        <v>100</v>
      </c>
      <c r="G36" s="32"/>
      <c r="H36" s="4"/>
      <c r="I36" s="4"/>
      <c r="J36" s="4"/>
      <c r="K36" s="4"/>
      <c r="L36" s="4"/>
      <c r="M36" s="4">
        <v>50</v>
      </c>
      <c r="N36" s="4"/>
      <c r="O36" s="4"/>
      <c r="P36" s="4"/>
      <c r="Q36" s="4"/>
      <c r="R36" s="4"/>
      <c r="S36" s="4"/>
      <c r="T36" s="4"/>
      <c r="U36" s="4"/>
      <c r="V36" s="4">
        <v>50</v>
      </c>
      <c r="W36" s="4"/>
      <c r="X36" s="4"/>
      <c r="Y36" s="4"/>
      <c r="Z36" s="4"/>
      <c r="AA36" s="4"/>
      <c r="AB36" s="4"/>
      <c r="AC36" s="4"/>
      <c r="AD36" s="4"/>
      <c r="AE36" s="4"/>
      <c r="AF36" s="112"/>
    </row>
    <row r="37" spans="1:32" ht="18" customHeight="1">
      <c r="A37" s="4">
        <f>RANK(F37,F$5:F$192,0)</f>
        <v>29</v>
      </c>
      <c r="B37" s="4">
        <v>43234</v>
      </c>
      <c r="C37" s="17" t="s">
        <v>1275</v>
      </c>
      <c r="D37" s="17" t="s">
        <v>18</v>
      </c>
      <c r="E37" s="4" t="s">
        <v>199</v>
      </c>
      <c r="F37" s="4">
        <f>SUM(H37:AM37)</f>
        <v>100</v>
      </c>
      <c r="G37" s="56"/>
      <c r="H37" s="4"/>
      <c r="I37" s="4"/>
      <c r="J37" s="47">
        <v>100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112"/>
    </row>
    <row r="38" spans="1:32" ht="18" customHeight="1">
      <c r="A38" s="4">
        <f>RANK(F38,F$5:F$192,0)</f>
        <v>34</v>
      </c>
      <c r="B38" s="4">
        <v>58476</v>
      </c>
      <c r="C38" s="17" t="s">
        <v>549</v>
      </c>
      <c r="D38" s="17" t="s">
        <v>18</v>
      </c>
      <c r="E38" s="4" t="s">
        <v>104</v>
      </c>
      <c r="F38" s="4">
        <f>SUM(H38:AM38)</f>
        <v>95</v>
      </c>
      <c r="G38" s="5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>
        <v>95</v>
      </c>
      <c r="Z38" s="4"/>
      <c r="AA38" s="4"/>
      <c r="AB38" s="4"/>
      <c r="AC38" s="4"/>
      <c r="AD38" s="4"/>
      <c r="AE38" s="4"/>
      <c r="AF38" s="112"/>
    </row>
    <row r="39" spans="1:32" ht="18" customHeight="1">
      <c r="A39" s="4">
        <f>RANK(F39,F$5:F$192,0)</f>
        <v>34</v>
      </c>
      <c r="B39" s="4">
        <v>556</v>
      </c>
      <c r="C39" s="17" t="s">
        <v>1280</v>
      </c>
      <c r="D39" s="17" t="s">
        <v>18</v>
      </c>
      <c r="E39" s="4" t="s">
        <v>130</v>
      </c>
      <c r="F39" s="4">
        <f>SUM(H39:AM39)</f>
        <v>95</v>
      </c>
      <c r="G39" s="56"/>
      <c r="H39" s="4">
        <v>95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112"/>
    </row>
    <row r="40" spans="1:32" ht="18" customHeight="1">
      <c r="A40" s="4">
        <f>RANK(F40,F$5:F$192,0)</f>
        <v>36</v>
      </c>
      <c r="B40" s="4">
        <v>3336</v>
      </c>
      <c r="C40" s="17" t="s">
        <v>541</v>
      </c>
      <c r="D40" s="17" t="s">
        <v>406</v>
      </c>
      <c r="E40" s="4" t="s">
        <v>68</v>
      </c>
      <c r="F40" s="4">
        <f>SUM(H40:AM40)</f>
        <v>90</v>
      </c>
      <c r="G40" s="56"/>
      <c r="H40" s="4"/>
      <c r="I40" s="4">
        <v>30</v>
      </c>
      <c r="J40" s="4"/>
      <c r="K40" s="4"/>
      <c r="L40" s="4"/>
      <c r="M40" s="4"/>
      <c r="N40" s="4"/>
      <c r="O40" s="4"/>
      <c r="P40" s="4"/>
      <c r="Q40" s="4">
        <v>30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>
        <v>30</v>
      </c>
      <c r="AC40" s="4"/>
      <c r="AD40" s="4"/>
      <c r="AE40" s="4"/>
      <c r="AF40" s="112"/>
    </row>
    <row r="41" spans="1:32" ht="18" customHeight="1">
      <c r="A41" s="4">
        <f>RANK(F41,F$5:F$192,0)</f>
        <v>36</v>
      </c>
      <c r="B41" s="4">
        <v>49753</v>
      </c>
      <c r="C41" s="17" t="s">
        <v>1263</v>
      </c>
      <c r="D41" s="17" t="s">
        <v>18</v>
      </c>
      <c r="E41" s="4" t="s">
        <v>199</v>
      </c>
      <c r="F41" s="4">
        <f>SUM(H41:AM41)</f>
        <v>90</v>
      </c>
      <c r="G41" s="56"/>
      <c r="H41" s="4"/>
      <c r="I41" s="4"/>
      <c r="J41" s="4"/>
      <c r="K41" s="4"/>
      <c r="L41" s="4"/>
      <c r="M41" s="4"/>
      <c r="N41" s="4">
        <v>90</v>
      </c>
      <c r="O41" s="4"/>
      <c r="P41" s="4"/>
      <c r="Q41" s="4"/>
      <c r="R41" s="4"/>
      <c r="S41" s="4"/>
      <c r="T41" s="4"/>
      <c r="U41" s="4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112"/>
    </row>
    <row r="42" spans="1:32" ht="18" customHeight="1">
      <c r="A42" s="4">
        <f>RANK(F42,F$5:F$192,0)</f>
        <v>36</v>
      </c>
      <c r="B42" s="4">
        <v>52419</v>
      </c>
      <c r="C42" s="17" t="s">
        <v>1281</v>
      </c>
      <c r="D42" s="17" t="s">
        <v>18</v>
      </c>
      <c r="E42" s="4" t="s">
        <v>130</v>
      </c>
      <c r="F42" s="4">
        <f>SUM(H42:AM42)</f>
        <v>90</v>
      </c>
      <c r="G42" s="56"/>
      <c r="H42" s="4">
        <v>90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112"/>
    </row>
    <row r="43" spans="1:32" ht="18" customHeight="1">
      <c r="A43" s="4">
        <f>RANK(F43,F$5:F$192,0)</f>
        <v>39</v>
      </c>
      <c r="B43" s="13">
        <v>9160</v>
      </c>
      <c r="C43" s="60" t="s">
        <v>537</v>
      </c>
      <c r="D43" s="17" t="s">
        <v>18</v>
      </c>
      <c r="E43" s="4" t="s">
        <v>60</v>
      </c>
      <c r="F43" s="4">
        <f>SUM(H43:AM43)</f>
        <v>85</v>
      </c>
      <c r="G43" s="32"/>
      <c r="H43" s="4"/>
      <c r="I43" s="4"/>
      <c r="J43" s="4"/>
      <c r="K43" s="4"/>
      <c r="L43" s="4"/>
      <c r="M43" s="4"/>
      <c r="N43" s="4"/>
      <c r="O43" s="4"/>
      <c r="P43" s="4"/>
      <c r="Q43" s="4"/>
      <c r="R43" s="4">
        <v>30</v>
      </c>
      <c r="S43" s="4"/>
      <c r="T43" s="4">
        <v>25</v>
      </c>
      <c r="U43" s="4"/>
      <c r="V43" s="4"/>
      <c r="W43" s="4"/>
      <c r="X43" s="4"/>
      <c r="Y43" s="4"/>
      <c r="Z43" s="4"/>
      <c r="AA43" s="4"/>
      <c r="AB43" s="4"/>
      <c r="AC43" s="4">
        <v>30</v>
      </c>
      <c r="AD43" s="4"/>
      <c r="AE43" s="4"/>
      <c r="AF43" s="112"/>
    </row>
    <row r="44" spans="1:32" ht="18" customHeight="1">
      <c r="A44" s="4">
        <f>RANK(F44,F$5:F$192,0)</f>
        <v>39</v>
      </c>
      <c r="B44" s="4">
        <v>62217</v>
      </c>
      <c r="C44" s="17" t="s">
        <v>1264</v>
      </c>
      <c r="D44" s="17" t="s">
        <v>198</v>
      </c>
      <c r="E44" s="4" t="s">
        <v>199</v>
      </c>
      <c r="F44" s="4">
        <f>SUM(H44:AM44)</f>
        <v>85</v>
      </c>
      <c r="G44" s="32"/>
      <c r="H44" s="4"/>
      <c r="I44" s="4"/>
      <c r="J44" s="4"/>
      <c r="K44" s="4"/>
      <c r="L44" s="4"/>
      <c r="M44" s="4"/>
      <c r="N44" s="4">
        <v>85</v>
      </c>
      <c r="O44" s="4"/>
      <c r="P44" s="4"/>
      <c r="Q44" s="4"/>
      <c r="R44" s="4"/>
      <c r="S44" s="4"/>
      <c r="T44" s="4"/>
      <c r="U44" s="4"/>
      <c r="V44" s="9"/>
      <c r="W44" s="9"/>
      <c r="X44" s="4"/>
      <c r="Y44" s="4"/>
      <c r="Z44" s="4"/>
      <c r="AA44" s="4"/>
      <c r="AB44" s="4"/>
      <c r="AC44" s="4"/>
      <c r="AD44" s="4"/>
      <c r="AE44" s="4"/>
      <c r="AF44" s="112"/>
    </row>
    <row r="45" spans="1:32" ht="18" customHeight="1">
      <c r="A45" s="4">
        <f>RANK(F45,F$5:F$192,0)</f>
        <v>39</v>
      </c>
      <c r="B45" s="4">
        <v>60308</v>
      </c>
      <c r="C45" s="17" t="s">
        <v>1358</v>
      </c>
      <c r="D45" s="17" t="s">
        <v>18</v>
      </c>
      <c r="E45" s="4" t="s">
        <v>199</v>
      </c>
      <c r="F45" s="4">
        <f>SUM(H45:AM45)</f>
        <v>85</v>
      </c>
      <c r="G45" s="32"/>
      <c r="H45" s="4"/>
      <c r="I45" s="4"/>
      <c r="J45" s="47">
        <v>85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9"/>
      <c r="W45" s="9"/>
      <c r="X45" s="4"/>
      <c r="Y45" s="4"/>
      <c r="Z45" s="4"/>
      <c r="AA45" s="4"/>
      <c r="AB45" s="4"/>
      <c r="AC45" s="4"/>
      <c r="AD45" s="4"/>
      <c r="AE45" s="4"/>
      <c r="AF45" s="112"/>
    </row>
    <row r="46" spans="1:32" ht="18" customHeight="1">
      <c r="A46" s="4">
        <f>RANK(F46,F$5:F$192,0)</f>
        <v>39</v>
      </c>
      <c r="B46" s="4">
        <v>11457</v>
      </c>
      <c r="C46" s="17" t="s">
        <v>1282</v>
      </c>
      <c r="D46" s="17" t="s">
        <v>18</v>
      </c>
      <c r="E46" s="4" t="s">
        <v>130</v>
      </c>
      <c r="F46" s="4">
        <f>SUM(H46:AM46)</f>
        <v>85</v>
      </c>
      <c r="G46" s="56"/>
      <c r="H46" s="4">
        <v>85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12"/>
    </row>
    <row r="47" spans="1:32" ht="18" customHeight="1">
      <c r="A47" s="4">
        <f>RANK(F47,F$5:F$192,0)</f>
        <v>43</v>
      </c>
      <c r="B47" s="4">
        <v>33440</v>
      </c>
      <c r="C47" s="17" t="s">
        <v>1265</v>
      </c>
      <c r="D47" s="17" t="s">
        <v>18</v>
      </c>
      <c r="E47" s="4" t="s">
        <v>199</v>
      </c>
      <c r="F47" s="4">
        <f>SUM(H47:AM47)</f>
        <v>80</v>
      </c>
      <c r="G47" s="56"/>
      <c r="H47" s="4"/>
      <c r="I47" s="4"/>
      <c r="J47" s="4"/>
      <c r="K47" s="4"/>
      <c r="L47" s="4"/>
      <c r="M47" s="4"/>
      <c r="N47" s="4">
        <v>80</v>
      </c>
      <c r="O47" s="4"/>
      <c r="P47" s="4"/>
      <c r="Q47" s="4"/>
      <c r="R47" s="4"/>
      <c r="S47" s="4"/>
      <c r="T47" s="4"/>
      <c r="U47" s="4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12"/>
    </row>
    <row r="48" spans="1:32" ht="18" customHeight="1">
      <c r="A48" s="4">
        <f>RANK(F48,F$5:F$192,0)</f>
        <v>44</v>
      </c>
      <c r="B48" s="4">
        <v>59029</v>
      </c>
      <c r="C48" s="17" t="s">
        <v>553</v>
      </c>
      <c r="D48" s="17" t="s">
        <v>18</v>
      </c>
      <c r="E48" s="4" t="s">
        <v>84</v>
      </c>
      <c r="F48" s="4">
        <f>SUM(H48:AM48)</f>
        <v>75</v>
      </c>
      <c r="G48" s="56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>
        <v>75</v>
      </c>
      <c r="Z48" s="4"/>
      <c r="AA48" s="4"/>
      <c r="AB48" s="4"/>
      <c r="AC48" s="4"/>
      <c r="AD48" s="4"/>
      <c r="AE48" s="4"/>
      <c r="AF48" s="112"/>
    </row>
    <row r="49" spans="1:32" ht="18" customHeight="1">
      <c r="A49" s="4">
        <f>RANK(F49,F$5:F$192,0)</f>
        <v>44</v>
      </c>
      <c r="B49" s="10">
        <v>276</v>
      </c>
      <c r="C49" s="138" t="s">
        <v>1044</v>
      </c>
      <c r="D49" s="17" t="s">
        <v>18</v>
      </c>
      <c r="E49" s="4" t="s">
        <v>256</v>
      </c>
      <c r="F49" s="4">
        <f>SUM(H49:AM49)</f>
        <v>75</v>
      </c>
      <c r="G49" s="32"/>
      <c r="H49" s="4"/>
      <c r="I49" s="4"/>
      <c r="J49" s="4"/>
      <c r="K49" s="4"/>
      <c r="L49" s="4"/>
      <c r="M49" s="4"/>
      <c r="N49" s="4"/>
      <c r="O49" s="4">
        <v>75</v>
      </c>
      <c r="P49" s="4"/>
      <c r="Q49" s="4"/>
      <c r="R49" s="4"/>
      <c r="S49" s="4"/>
      <c r="T49" s="4"/>
      <c r="U49" s="4"/>
      <c r="V49" s="9"/>
      <c r="W49" s="9"/>
      <c r="X49" s="4"/>
      <c r="Y49" s="4"/>
      <c r="Z49" s="4"/>
      <c r="AA49" s="4"/>
      <c r="AB49" s="4"/>
      <c r="AC49" s="4"/>
      <c r="AD49" s="4"/>
      <c r="AE49" s="4"/>
      <c r="AF49" s="112"/>
    </row>
    <row r="50" spans="1:32" ht="18" customHeight="1">
      <c r="A50" s="4">
        <f>RANK(F50,F$5:F$192,0)</f>
        <v>46</v>
      </c>
      <c r="B50" s="4">
        <v>27628</v>
      </c>
      <c r="C50" s="17" t="s">
        <v>554</v>
      </c>
      <c r="D50" s="17" t="s">
        <v>18</v>
      </c>
      <c r="E50" s="4" t="s">
        <v>84</v>
      </c>
      <c r="F50" s="4">
        <f>SUM(H50:AM50)</f>
        <v>70</v>
      </c>
      <c r="G50" s="56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>
        <v>70</v>
      </c>
      <c r="Z50" s="4"/>
      <c r="AA50" s="4"/>
      <c r="AB50" s="4"/>
      <c r="AC50" s="4"/>
      <c r="AD50" s="4"/>
      <c r="AE50" s="4"/>
      <c r="AF50" s="112"/>
    </row>
    <row r="51" spans="1:32" ht="18" customHeight="1">
      <c r="A51" s="4">
        <f>RANK(F51,F$5:F$192,0)</f>
        <v>46</v>
      </c>
      <c r="B51" s="10">
        <v>59415</v>
      </c>
      <c r="C51" s="138" t="s">
        <v>1045</v>
      </c>
      <c r="D51" s="17" t="s">
        <v>18</v>
      </c>
      <c r="E51" s="4" t="s">
        <v>256</v>
      </c>
      <c r="F51" s="4">
        <f>SUM(H51:AM51)</f>
        <v>70</v>
      </c>
      <c r="G51" s="32"/>
      <c r="H51" s="4"/>
      <c r="I51" s="4"/>
      <c r="J51" s="4"/>
      <c r="K51" s="4"/>
      <c r="L51" s="4"/>
      <c r="M51" s="4"/>
      <c r="N51" s="4"/>
      <c r="O51" s="4">
        <v>70</v>
      </c>
      <c r="P51" s="4"/>
      <c r="Q51" s="4"/>
      <c r="R51" s="4"/>
      <c r="S51" s="4"/>
      <c r="T51" s="4"/>
      <c r="U51" s="4"/>
      <c r="V51" s="9"/>
      <c r="W51" s="9"/>
      <c r="X51" s="4"/>
      <c r="Y51" s="4"/>
      <c r="Z51" s="4"/>
      <c r="AA51" s="4"/>
      <c r="AB51" s="4"/>
      <c r="AC51" s="4"/>
      <c r="AD51" s="4"/>
      <c r="AE51" s="4"/>
      <c r="AF51" s="112"/>
    </row>
    <row r="52" spans="1:32" ht="18" customHeight="1">
      <c r="A52" s="4">
        <f>RANK(F52,F$5:F$192,0)</f>
        <v>48</v>
      </c>
      <c r="B52" s="4">
        <v>69219</v>
      </c>
      <c r="C52" s="17" t="s">
        <v>555</v>
      </c>
      <c r="D52" s="17" t="s">
        <v>18</v>
      </c>
      <c r="E52" s="4" t="s">
        <v>104</v>
      </c>
      <c r="F52" s="4">
        <f>SUM(H52:AM52)</f>
        <v>67</v>
      </c>
      <c r="G52" s="3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>
        <v>7</v>
      </c>
      <c r="Y52" s="4">
        <v>60</v>
      </c>
      <c r="Z52" s="4"/>
      <c r="AA52" s="4"/>
      <c r="AB52" s="4"/>
      <c r="AC52" s="4"/>
      <c r="AD52" s="4"/>
      <c r="AE52" s="4"/>
      <c r="AF52" s="112"/>
    </row>
    <row r="53" spans="1:32" ht="18" customHeight="1">
      <c r="A53" s="4">
        <f>RANK(F53,F$5:F$192,0)</f>
        <v>49</v>
      </c>
      <c r="B53" s="13">
        <v>56808</v>
      </c>
      <c r="C53" s="60" t="s">
        <v>539</v>
      </c>
      <c r="D53" s="17" t="s">
        <v>18</v>
      </c>
      <c r="E53" s="4" t="s">
        <v>60</v>
      </c>
      <c r="F53" s="4">
        <f>SUM(H53:AM53)</f>
        <v>65</v>
      </c>
      <c r="G53" s="56"/>
      <c r="H53" s="4"/>
      <c r="I53" s="4"/>
      <c r="J53" s="4"/>
      <c r="K53" s="4">
        <v>20</v>
      </c>
      <c r="L53" s="4"/>
      <c r="M53" s="4"/>
      <c r="N53" s="4"/>
      <c r="O53" s="4"/>
      <c r="P53" s="4"/>
      <c r="Q53" s="4"/>
      <c r="R53" s="4">
        <v>35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>
        <v>10</v>
      </c>
      <c r="AD53" s="4"/>
      <c r="AE53" s="4"/>
      <c r="AF53" s="112"/>
    </row>
    <row r="54" spans="1:32" ht="18" customHeight="1">
      <c r="A54" s="4">
        <f>RANK(F54,F$5:F$192,0)</f>
        <v>50</v>
      </c>
      <c r="B54" s="12">
        <v>45408</v>
      </c>
      <c r="C54" s="17" t="s">
        <v>524</v>
      </c>
      <c r="D54" s="17" t="s">
        <v>18</v>
      </c>
      <c r="E54" s="4" t="s">
        <v>48</v>
      </c>
      <c r="F54" s="4">
        <f>SUM(H54:AM54)</f>
        <v>60</v>
      </c>
      <c r="G54" s="32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>
        <v>25</v>
      </c>
      <c r="V54" s="4"/>
      <c r="W54" s="4"/>
      <c r="X54" s="4"/>
      <c r="Y54" s="4"/>
      <c r="Z54" s="4"/>
      <c r="AA54" s="4"/>
      <c r="AB54" s="4"/>
      <c r="AC54" s="4"/>
      <c r="AD54" s="4">
        <v>35</v>
      </c>
      <c r="AE54" s="4"/>
      <c r="AF54" s="112"/>
    </row>
    <row r="55" spans="1:32" ht="18" customHeight="1">
      <c r="A55" s="4">
        <f>RANK(F55,F$5:F$192,0)</f>
        <v>50</v>
      </c>
      <c r="B55" s="4">
        <v>4318</v>
      </c>
      <c r="C55" s="17" t="s">
        <v>895</v>
      </c>
      <c r="D55" s="17" t="s">
        <v>18</v>
      </c>
      <c r="E55" s="4" t="s">
        <v>864</v>
      </c>
      <c r="F55" s="4">
        <f>SUM(H55:AM55)</f>
        <v>60</v>
      </c>
      <c r="G55" s="5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>
        <v>60</v>
      </c>
      <c r="T55" s="4"/>
      <c r="U55" s="4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112"/>
    </row>
    <row r="56" spans="1:32" ht="18" customHeight="1">
      <c r="A56" s="4">
        <f>RANK(F56,F$5:F$192,0)</f>
        <v>50</v>
      </c>
      <c r="B56" s="10">
        <v>59362</v>
      </c>
      <c r="C56" s="138" t="s">
        <v>1046</v>
      </c>
      <c r="D56" s="17" t="s">
        <v>18</v>
      </c>
      <c r="E56" s="4" t="s">
        <v>256</v>
      </c>
      <c r="F56" s="4">
        <f>SUM(H56:AM56)</f>
        <v>60</v>
      </c>
      <c r="G56" s="56"/>
      <c r="H56" s="4"/>
      <c r="I56" s="4"/>
      <c r="J56" s="4"/>
      <c r="K56" s="4"/>
      <c r="L56" s="4"/>
      <c r="M56" s="4"/>
      <c r="N56" s="4"/>
      <c r="O56" s="4">
        <v>60</v>
      </c>
      <c r="P56" s="4"/>
      <c r="Q56" s="4"/>
      <c r="R56" s="4"/>
      <c r="S56" s="4"/>
      <c r="T56" s="4"/>
      <c r="U56" s="4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112"/>
    </row>
    <row r="57" spans="1:32" ht="18" customHeight="1">
      <c r="A57" s="4">
        <f>RANK(F57,F$5:F$192,0)</f>
        <v>50</v>
      </c>
      <c r="B57" s="4">
        <v>7649</v>
      </c>
      <c r="C57" s="17" t="s">
        <v>831</v>
      </c>
      <c r="D57" s="17" t="s">
        <v>18</v>
      </c>
      <c r="E57" s="4" t="s">
        <v>605</v>
      </c>
      <c r="F57" s="4">
        <f>SUM(H57:AM57)</f>
        <v>60</v>
      </c>
      <c r="G57" s="56"/>
      <c r="H57" s="4"/>
      <c r="I57" s="4"/>
      <c r="J57" s="4"/>
      <c r="K57" s="4">
        <v>50</v>
      </c>
      <c r="L57" s="4"/>
      <c r="M57" s="4"/>
      <c r="N57" s="4"/>
      <c r="O57" s="4"/>
      <c r="P57" s="4"/>
      <c r="Q57" s="4"/>
      <c r="R57" s="4"/>
      <c r="S57" s="4"/>
      <c r="T57" s="4">
        <v>10</v>
      </c>
      <c r="U57" s="4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112"/>
    </row>
    <row r="58" spans="1:32" ht="18" customHeight="1">
      <c r="A58" s="4">
        <f>RANK(F58,F$5:F$192,0)</f>
        <v>54</v>
      </c>
      <c r="B58" s="4">
        <v>21305</v>
      </c>
      <c r="C58" s="17" t="s">
        <v>542</v>
      </c>
      <c r="D58" s="17" t="s">
        <v>18</v>
      </c>
      <c r="E58" s="4" t="s">
        <v>68</v>
      </c>
      <c r="F58" s="4">
        <f>SUM(H58:AM58)</f>
        <v>57.5</v>
      </c>
      <c r="G58" s="32"/>
      <c r="H58" s="4"/>
      <c r="I58" s="4">
        <v>17.5</v>
      </c>
      <c r="J58" s="4"/>
      <c r="K58" s="4"/>
      <c r="L58" s="4"/>
      <c r="M58" s="4"/>
      <c r="N58" s="4"/>
      <c r="O58" s="4"/>
      <c r="P58" s="4"/>
      <c r="Q58" s="4">
        <v>20</v>
      </c>
      <c r="R58" s="4"/>
      <c r="S58" s="4"/>
      <c r="T58" s="4"/>
      <c r="U58" s="4"/>
      <c r="V58" s="4"/>
      <c r="W58" s="4"/>
      <c r="X58" s="4"/>
      <c r="Y58" s="4"/>
      <c r="Z58" s="4"/>
      <c r="AA58" s="4"/>
      <c r="AB58" s="4">
        <v>20</v>
      </c>
      <c r="AC58" s="4"/>
      <c r="AD58" s="4"/>
      <c r="AE58" s="4"/>
      <c r="AF58" s="112"/>
    </row>
    <row r="59" spans="1:32" ht="18" customHeight="1">
      <c r="A59" s="4">
        <f>RANK(F59,F$5:F$192,0)</f>
        <v>55</v>
      </c>
      <c r="B59" s="4">
        <v>62657</v>
      </c>
      <c r="C59" s="17" t="s">
        <v>1283</v>
      </c>
      <c r="D59" s="17" t="s">
        <v>18</v>
      </c>
      <c r="E59" s="4" t="s">
        <v>130</v>
      </c>
      <c r="F59" s="4">
        <f>SUM(H59:AM59)</f>
        <v>55</v>
      </c>
      <c r="G59" s="32"/>
      <c r="H59" s="4">
        <v>55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9"/>
      <c r="W59" s="9"/>
      <c r="X59" s="4"/>
      <c r="Y59" s="4"/>
      <c r="Z59" s="4"/>
      <c r="AA59" s="4"/>
      <c r="AB59" s="4"/>
      <c r="AC59" s="4"/>
      <c r="AD59" s="4"/>
      <c r="AE59" s="4"/>
      <c r="AF59" s="112"/>
    </row>
    <row r="60" spans="1:32" ht="18" customHeight="1">
      <c r="A60" s="4">
        <f>RANK(F60,F$5:F$192,0)</f>
        <v>56</v>
      </c>
      <c r="B60" s="16">
        <v>22917</v>
      </c>
      <c r="C60" s="17" t="s">
        <v>556</v>
      </c>
      <c r="D60" s="17" t="s">
        <v>275</v>
      </c>
      <c r="E60" s="4" t="s">
        <v>104</v>
      </c>
      <c r="F60" s="4">
        <f>SUM(H60:AM60)</f>
        <v>50</v>
      </c>
      <c r="G60" s="3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>
        <v>50</v>
      </c>
      <c r="Y60" s="4"/>
      <c r="Z60" s="4"/>
      <c r="AA60" s="4"/>
      <c r="AB60" s="4"/>
      <c r="AC60" s="4"/>
      <c r="AD60" s="4"/>
      <c r="AE60" s="4"/>
      <c r="AF60" s="112"/>
    </row>
    <row r="61" spans="1:32" ht="18" customHeight="1">
      <c r="A61" s="4">
        <f>RANK(F61,F$5:F$192,0)</f>
        <v>56</v>
      </c>
      <c r="B61" s="4">
        <v>35694</v>
      </c>
      <c r="C61" s="17" t="s">
        <v>896</v>
      </c>
      <c r="D61" s="17" t="s">
        <v>18</v>
      </c>
      <c r="E61" s="4" t="s">
        <v>864</v>
      </c>
      <c r="F61" s="4">
        <f>SUM(H61:AM61)</f>
        <v>50</v>
      </c>
      <c r="G61" s="56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>
        <v>50</v>
      </c>
      <c r="T61" s="4"/>
      <c r="U61" s="4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12"/>
    </row>
    <row r="62" spans="1:32" ht="18" customHeight="1">
      <c r="A62" s="4">
        <f>RANK(F62,F$5:F$192,0)</f>
        <v>56</v>
      </c>
      <c r="B62" s="10">
        <v>8962</v>
      </c>
      <c r="C62" s="138" t="s">
        <v>1047</v>
      </c>
      <c r="D62" s="17" t="s">
        <v>18</v>
      </c>
      <c r="E62" s="4" t="s">
        <v>84</v>
      </c>
      <c r="F62" s="4">
        <f>SUM(H62:AM62)</f>
        <v>50</v>
      </c>
      <c r="G62" s="56"/>
      <c r="H62" s="4"/>
      <c r="I62" s="4"/>
      <c r="J62" s="4"/>
      <c r="K62" s="4"/>
      <c r="L62" s="4"/>
      <c r="M62" s="4"/>
      <c r="N62" s="4"/>
      <c r="O62" s="4">
        <v>50</v>
      </c>
      <c r="P62" s="4"/>
      <c r="Q62" s="4"/>
      <c r="R62" s="4"/>
      <c r="S62" s="4"/>
      <c r="T62" s="4"/>
      <c r="U62" s="4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12"/>
    </row>
    <row r="63" spans="1:32" ht="18" customHeight="1">
      <c r="A63" s="4">
        <f>RANK(F63,F$5:F$192,0)</f>
        <v>56</v>
      </c>
      <c r="B63" s="4">
        <v>42237</v>
      </c>
      <c r="C63" s="17" t="s">
        <v>1276</v>
      </c>
      <c r="D63" s="17" t="s">
        <v>1065</v>
      </c>
      <c r="E63" s="4" t="s">
        <v>199</v>
      </c>
      <c r="F63" s="4">
        <f>SUM(H63:AM63)</f>
        <v>50</v>
      </c>
      <c r="G63" s="56"/>
      <c r="H63" s="4"/>
      <c r="I63" s="4"/>
      <c r="J63" s="4">
        <v>50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112"/>
    </row>
    <row r="64" spans="1:32" ht="18" customHeight="1">
      <c r="A64" s="4">
        <f>RANK(F64,F$5:F$192,0)</f>
        <v>60</v>
      </c>
      <c r="B64" s="10">
        <v>525</v>
      </c>
      <c r="C64" s="17" t="s">
        <v>564</v>
      </c>
      <c r="D64" s="17" t="s">
        <v>18</v>
      </c>
      <c r="E64" s="4" t="s">
        <v>130</v>
      </c>
      <c r="F64" s="4">
        <f>SUM(H64:AM64)</f>
        <v>47.5</v>
      </c>
      <c r="G64" s="32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>
        <v>47.5</v>
      </c>
      <c r="W64" s="4"/>
      <c r="X64" s="4"/>
      <c r="Y64" s="4"/>
      <c r="Z64" s="4"/>
      <c r="AA64" s="4"/>
      <c r="AB64" s="4"/>
      <c r="AC64" s="4"/>
      <c r="AD64" s="4"/>
      <c r="AE64" s="4"/>
      <c r="AF64" s="112"/>
    </row>
    <row r="65" spans="1:32" ht="18" customHeight="1">
      <c r="A65" s="4">
        <f>RANK(F65,F$5:F$192,0)</f>
        <v>60</v>
      </c>
      <c r="B65" s="4">
        <v>51359</v>
      </c>
      <c r="C65" s="17" t="s">
        <v>1260</v>
      </c>
      <c r="D65" s="17" t="s">
        <v>18</v>
      </c>
      <c r="E65" s="4" t="s">
        <v>130</v>
      </c>
      <c r="F65" s="4">
        <f>SUM(H65:AM65)</f>
        <v>47.5</v>
      </c>
      <c r="G65" s="56"/>
      <c r="H65" s="4"/>
      <c r="I65" s="4"/>
      <c r="J65" s="4"/>
      <c r="K65" s="4"/>
      <c r="L65" s="4"/>
      <c r="M65" s="4">
        <v>47.5</v>
      </c>
      <c r="N65" s="4"/>
      <c r="O65" s="4"/>
      <c r="P65" s="4"/>
      <c r="Q65" s="4"/>
      <c r="R65" s="4"/>
      <c r="S65" s="4"/>
      <c r="T65" s="4"/>
      <c r="U65" s="4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12"/>
    </row>
    <row r="66" spans="1:32" ht="18" customHeight="1">
      <c r="A66" s="4">
        <f>RANK(F66,F$5:F$192,0)</f>
        <v>62</v>
      </c>
      <c r="B66" s="10">
        <v>33993</v>
      </c>
      <c r="C66" s="17" t="s">
        <v>788</v>
      </c>
      <c r="D66" s="17" t="s">
        <v>18</v>
      </c>
      <c r="E66" s="4" t="s">
        <v>130</v>
      </c>
      <c r="F66" s="4">
        <f>SUM(H66:AM66)</f>
        <v>45</v>
      </c>
      <c r="G66" s="56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>
        <v>45</v>
      </c>
      <c r="W66" s="4"/>
      <c r="X66" s="4"/>
      <c r="Y66" s="4"/>
      <c r="Z66" s="4"/>
      <c r="AA66" s="4"/>
      <c r="AB66" s="4"/>
      <c r="AC66" s="4"/>
      <c r="AD66" s="4"/>
      <c r="AE66" s="4"/>
      <c r="AF66" s="112"/>
    </row>
    <row r="67" spans="1:32" ht="18" customHeight="1">
      <c r="A67" s="4">
        <f>RANK(F67,F$5:F$192,0)</f>
        <v>62</v>
      </c>
      <c r="B67" s="10">
        <v>27351</v>
      </c>
      <c r="C67" s="138" t="s">
        <v>1049</v>
      </c>
      <c r="D67" s="17" t="s">
        <v>18</v>
      </c>
      <c r="E67" s="4" t="s">
        <v>199</v>
      </c>
      <c r="F67" s="4">
        <f>SUM(H67:AM67)</f>
        <v>45</v>
      </c>
      <c r="G67" s="56"/>
      <c r="H67" s="4"/>
      <c r="I67" s="4"/>
      <c r="J67" s="4"/>
      <c r="K67" s="4"/>
      <c r="L67" s="4"/>
      <c r="M67" s="4"/>
      <c r="N67" s="4"/>
      <c r="O67" s="4">
        <v>45</v>
      </c>
      <c r="P67" s="4"/>
      <c r="Q67" s="4"/>
      <c r="R67" s="4"/>
      <c r="S67" s="4"/>
      <c r="T67" s="4"/>
      <c r="U67" s="4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112"/>
    </row>
    <row r="68" spans="1:32" ht="18" customHeight="1">
      <c r="A68" s="4">
        <f>RANK(F68,F$5:F$192,0)</f>
        <v>62</v>
      </c>
      <c r="B68" s="4">
        <v>56582</v>
      </c>
      <c r="C68" s="17" t="s">
        <v>697</v>
      </c>
      <c r="D68" s="17" t="s">
        <v>71</v>
      </c>
      <c r="E68" s="4" t="s">
        <v>68</v>
      </c>
      <c r="F68" s="4">
        <f>SUM(H68:AM68)</f>
        <v>45</v>
      </c>
      <c r="G68" s="32"/>
      <c r="H68" s="4"/>
      <c r="I68" s="4">
        <v>20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>
        <v>25</v>
      </c>
      <c r="AC68" s="4"/>
      <c r="AD68" s="4"/>
      <c r="AE68" s="4"/>
      <c r="AF68" s="112"/>
    </row>
    <row r="69" spans="1:32" ht="18" customHeight="1">
      <c r="A69" s="4">
        <f>RANK(F69,F$5:F$192,0)</f>
        <v>62</v>
      </c>
      <c r="B69" s="4">
        <v>5066</v>
      </c>
      <c r="C69" s="17" t="s">
        <v>1333</v>
      </c>
      <c r="D69" s="17" t="s">
        <v>18</v>
      </c>
      <c r="E69" s="4" t="s">
        <v>130</v>
      </c>
      <c r="F69" s="4">
        <f>SUM(H69:AM69)</f>
        <v>45</v>
      </c>
      <c r="G69" s="56"/>
      <c r="H69" s="4"/>
      <c r="I69" s="4"/>
      <c r="J69" s="4"/>
      <c r="K69" s="4"/>
      <c r="L69" s="4"/>
      <c r="M69" s="4">
        <v>45</v>
      </c>
      <c r="N69" s="4"/>
      <c r="O69" s="4"/>
      <c r="P69" s="4"/>
      <c r="Q69" s="4"/>
      <c r="R69" s="4"/>
      <c r="S69" s="4"/>
      <c r="T69" s="4"/>
      <c r="U69" s="4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12"/>
    </row>
    <row r="70" spans="1:32" ht="18" customHeight="1">
      <c r="A70" s="4">
        <f>RANK(F70,F$5:F$192,0)</f>
        <v>66</v>
      </c>
      <c r="B70" s="12">
        <v>63000</v>
      </c>
      <c r="C70" s="17" t="s">
        <v>527</v>
      </c>
      <c r="D70" s="17" t="s">
        <v>18</v>
      </c>
      <c r="E70" s="4" t="s">
        <v>48</v>
      </c>
      <c r="F70" s="4">
        <f>SUM(H70:AM70)</f>
        <v>40</v>
      </c>
      <c r="G70" s="32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>
        <v>20</v>
      </c>
      <c r="V70" s="4"/>
      <c r="W70" s="4"/>
      <c r="X70" s="4"/>
      <c r="Y70" s="4"/>
      <c r="Z70" s="4"/>
      <c r="AA70" s="4"/>
      <c r="AB70" s="4"/>
      <c r="AC70" s="4"/>
      <c r="AD70" s="4">
        <v>20</v>
      </c>
      <c r="AE70" s="4"/>
      <c r="AF70" s="112"/>
    </row>
    <row r="71" spans="1:32" ht="18" customHeight="1">
      <c r="A71" s="4">
        <f>RANK(F71,F$5:F$192,0)</f>
        <v>66</v>
      </c>
      <c r="B71" s="4">
        <v>20110</v>
      </c>
      <c r="C71" s="17" t="s">
        <v>829</v>
      </c>
      <c r="D71" s="17" t="s">
        <v>18</v>
      </c>
      <c r="E71" s="4" t="s">
        <v>229</v>
      </c>
      <c r="F71" s="4">
        <f>SUM(H71:AM71)</f>
        <v>40</v>
      </c>
      <c r="G71" s="32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>
        <v>40</v>
      </c>
      <c r="U71" s="4"/>
      <c r="V71" s="9"/>
      <c r="W71" s="9"/>
      <c r="X71" s="4"/>
      <c r="Y71" s="4"/>
      <c r="Z71" s="4"/>
      <c r="AA71" s="4"/>
      <c r="AB71" s="4"/>
      <c r="AC71" s="4"/>
      <c r="AD71" s="4"/>
      <c r="AE71" s="4"/>
      <c r="AF71" s="112"/>
    </row>
    <row r="72" spans="1:32" ht="18" customHeight="1">
      <c r="A72" s="4">
        <f>RANK(F72,F$5:F$192,0)</f>
        <v>66</v>
      </c>
      <c r="B72" s="4">
        <v>43238</v>
      </c>
      <c r="C72" s="17" t="s">
        <v>1277</v>
      </c>
      <c r="D72" s="17" t="s">
        <v>1065</v>
      </c>
      <c r="E72" s="4" t="s">
        <v>199</v>
      </c>
      <c r="F72" s="4">
        <f>SUM(H72:AM72)</f>
        <v>40</v>
      </c>
      <c r="G72" s="56"/>
      <c r="H72" s="4"/>
      <c r="I72" s="4"/>
      <c r="J72" s="4">
        <v>40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12"/>
    </row>
    <row r="73" spans="1:32" ht="18" customHeight="1">
      <c r="A73" s="4">
        <f>RANK(F73,F$5:F$192,0)</f>
        <v>69</v>
      </c>
      <c r="B73" s="12">
        <v>55320</v>
      </c>
      <c r="C73" s="17" t="s">
        <v>526</v>
      </c>
      <c r="D73" s="66" t="s">
        <v>18</v>
      </c>
      <c r="E73" s="4" t="s">
        <v>48</v>
      </c>
      <c r="F73" s="4">
        <f>SUM(H73:AM73)</f>
        <v>35</v>
      </c>
      <c r="G73" s="56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>
        <v>10</v>
      </c>
      <c r="V73" s="4"/>
      <c r="W73" s="4"/>
      <c r="X73" s="4"/>
      <c r="Y73" s="4"/>
      <c r="Z73" s="4"/>
      <c r="AA73" s="4"/>
      <c r="AB73" s="4"/>
      <c r="AC73" s="4"/>
      <c r="AD73" s="4">
        <v>25</v>
      </c>
      <c r="AE73" s="4"/>
      <c r="AF73" s="32"/>
    </row>
    <row r="74" spans="1:32" ht="18" customHeight="1">
      <c r="A74" s="4">
        <f>RANK(F74,F$5:F$192,0)</f>
        <v>69</v>
      </c>
      <c r="B74" s="139">
        <v>69261</v>
      </c>
      <c r="C74" s="135" t="s">
        <v>897</v>
      </c>
      <c r="D74" s="66" t="s">
        <v>18</v>
      </c>
      <c r="E74" s="4" t="s">
        <v>864</v>
      </c>
      <c r="F74" s="4">
        <f>SUM(H74:AM74)</f>
        <v>35</v>
      </c>
      <c r="G74" s="56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>
        <v>35</v>
      </c>
      <c r="T74" s="4"/>
      <c r="U74" s="4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32"/>
    </row>
    <row r="75" spans="1:32" ht="18" customHeight="1">
      <c r="A75" s="4">
        <f>RANK(F75,F$5:F$192,0)</f>
        <v>69</v>
      </c>
      <c r="B75" s="4">
        <v>62310</v>
      </c>
      <c r="C75" s="17" t="s">
        <v>1272</v>
      </c>
      <c r="D75" s="66" t="s">
        <v>1132</v>
      </c>
      <c r="E75" s="4" t="s">
        <v>199</v>
      </c>
      <c r="F75" s="4">
        <f>SUM(H75:AM75)</f>
        <v>35</v>
      </c>
      <c r="G75" s="56"/>
      <c r="H75" s="4"/>
      <c r="I75" s="4"/>
      <c r="J75" s="4"/>
      <c r="K75" s="4"/>
      <c r="L75" s="4"/>
      <c r="M75" s="4"/>
      <c r="N75" s="4">
        <v>35</v>
      </c>
      <c r="O75" s="4"/>
      <c r="P75" s="4"/>
      <c r="Q75" s="4"/>
      <c r="R75" s="4"/>
      <c r="S75" s="4"/>
      <c r="T75" s="4"/>
      <c r="U75" s="4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112"/>
    </row>
    <row r="76" spans="1:32" ht="18" customHeight="1">
      <c r="A76" s="4">
        <f>RANK(F76,F$5:F$192,0)</f>
        <v>69</v>
      </c>
      <c r="B76" s="139">
        <v>56497</v>
      </c>
      <c r="C76" s="135" t="s">
        <v>1359</v>
      </c>
      <c r="D76" s="66" t="s">
        <v>1278</v>
      </c>
      <c r="E76" s="4" t="s">
        <v>199</v>
      </c>
      <c r="F76" s="4">
        <f>SUM(H76:AM76)</f>
        <v>35</v>
      </c>
      <c r="G76" s="56"/>
      <c r="H76" s="4"/>
      <c r="I76" s="4"/>
      <c r="J76" s="4">
        <v>35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32"/>
    </row>
    <row r="77" spans="1:32" ht="18" customHeight="1">
      <c r="A77" s="4">
        <f>RANK(F77,F$5:F$192,0)</f>
        <v>73</v>
      </c>
      <c r="B77" s="12">
        <v>46957</v>
      </c>
      <c r="C77" s="17" t="s">
        <v>525</v>
      </c>
      <c r="D77" s="66" t="s">
        <v>18</v>
      </c>
      <c r="E77" s="4" t="s">
        <v>48</v>
      </c>
      <c r="F77" s="4">
        <f>SUM(H77:AM77)</f>
        <v>30</v>
      </c>
      <c r="G77" s="32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>
        <v>30</v>
      </c>
      <c r="AE77" s="4"/>
      <c r="AF77" s="32"/>
    </row>
    <row r="78" spans="1:32" ht="18" customHeight="1">
      <c r="A78" s="4">
        <f>RANK(F78,F$5:F$192,0)</f>
        <v>73</v>
      </c>
      <c r="B78" s="4">
        <v>63156</v>
      </c>
      <c r="C78" s="15" t="s">
        <v>717</v>
      </c>
      <c r="D78" s="66" t="s">
        <v>77</v>
      </c>
      <c r="E78" s="4" t="s">
        <v>78</v>
      </c>
      <c r="F78" s="4">
        <f>SUM(H78:AM78)</f>
        <v>30</v>
      </c>
      <c r="G78" s="32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>
        <v>30</v>
      </c>
      <c r="AB78" s="4"/>
      <c r="AC78" s="4"/>
      <c r="AD78" s="4"/>
      <c r="AE78" s="4"/>
      <c r="AF78" s="32"/>
    </row>
    <row r="79" spans="1:32" ht="18" customHeight="1">
      <c r="A79" s="4">
        <f>RANK(F79,F$5:F$192,0)</f>
        <v>73</v>
      </c>
      <c r="B79" s="139">
        <v>50812</v>
      </c>
      <c r="C79" s="135" t="s">
        <v>898</v>
      </c>
      <c r="D79" s="66" t="s">
        <v>18</v>
      </c>
      <c r="E79" s="4" t="s">
        <v>864</v>
      </c>
      <c r="F79" s="4">
        <f>SUM(H79:AM79)</f>
        <v>30</v>
      </c>
      <c r="G79" s="56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>
        <v>30</v>
      </c>
      <c r="T79" s="4"/>
      <c r="U79" s="4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32"/>
    </row>
    <row r="80" spans="1:32" ht="18" customHeight="1">
      <c r="A80" s="4">
        <f>RANK(F80,F$5:F$192,0)</f>
        <v>73</v>
      </c>
      <c r="B80" s="4">
        <v>69944</v>
      </c>
      <c r="C80" s="17" t="s">
        <v>1273</v>
      </c>
      <c r="D80" s="66" t="s">
        <v>18</v>
      </c>
      <c r="E80" s="4" t="s">
        <v>229</v>
      </c>
      <c r="F80" s="4">
        <f>SUM(H80:AM80)</f>
        <v>30</v>
      </c>
      <c r="G80" s="56"/>
      <c r="H80" s="4"/>
      <c r="I80" s="4"/>
      <c r="J80" s="4"/>
      <c r="K80" s="4">
        <v>30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32"/>
    </row>
    <row r="81" spans="1:32" ht="18" customHeight="1">
      <c r="A81" s="4">
        <f>RANK(F81,F$5:F$192,0)</f>
        <v>77</v>
      </c>
      <c r="B81" s="12">
        <v>60024</v>
      </c>
      <c r="C81" s="17" t="s">
        <v>529</v>
      </c>
      <c r="D81" s="17" t="s">
        <v>18</v>
      </c>
      <c r="E81" s="4" t="s">
        <v>48</v>
      </c>
      <c r="F81" s="4">
        <f>SUM(H81:AM81)</f>
        <v>25</v>
      </c>
      <c r="G81" s="56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>
        <v>15</v>
      </c>
      <c r="V81" s="4"/>
      <c r="W81" s="4"/>
      <c r="X81" s="4"/>
      <c r="Y81" s="4"/>
      <c r="Z81" s="4"/>
      <c r="AA81" s="4"/>
      <c r="AB81" s="4"/>
      <c r="AC81" s="4"/>
      <c r="AD81" s="4">
        <v>10</v>
      </c>
      <c r="AE81" s="4"/>
      <c r="AF81" s="32"/>
    </row>
    <row r="82" spans="1:32" ht="18" customHeight="1">
      <c r="A82" s="4">
        <f>RANK(F82,F$5:F$192,0)</f>
        <v>77</v>
      </c>
      <c r="B82" s="4">
        <v>41569</v>
      </c>
      <c r="C82" s="15" t="s">
        <v>544</v>
      </c>
      <c r="D82" s="17" t="s">
        <v>18</v>
      </c>
      <c r="E82" s="4" t="s">
        <v>78</v>
      </c>
      <c r="F82" s="4">
        <f>SUM(H82:AM82)</f>
        <v>25</v>
      </c>
      <c r="G82" s="32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>
        <v>25</v>
      </c>
      <c r="AB82" s="4"/>
      <c r="AC82" s="4"/>
      <c r="AD82" s="4"/>
      <c r="AE82" s="4"/>
      <c r="AF82" s="32"/>
    </row>
    <row r="83" spans="1:32" ht="18" customHeight="1">
      <c r="A83" s="4">
        <f>RANK(F83,F$5:F$192,0)</f>
        <v>77</v>
      </c>
      <c r="B83" s="4">
        <v>58986</v>
      </c>
      <c r="C83" s="17" t="s">
        <v>558</v>
      </c>
      <c r="D83" s="17" t="s">
        <v>103</v>
      </c>
      <c r="E83" s="4" t="s">
        <v>104</v>
      </c>
      <c r="F83" s="4">
        <f>SUM(H83:AM83)</f>
        <v>25</v>
      </c>
      <c r="G83" s="56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>
        <v>25</v>
      </c>
      <c r="Y83" s="4"/>
      <c r="Z83" s="4"/>
      <c r="AA83" s="4"/>
      <c r="AB83" s="4"/>
      <c r="AC83" s="4"/>
      <c r="AD83" s="4"/>
      <c r="AE83" s="4"/>
      <c r="AF83" s="32"/>
    </row>
    <row r="84" spans="1:32" ht="18" customHeight="1">
      <c r="A84" s="4">
        <f>RANK(F84,F$5:F$192,0)</f>
        <v>77</v>
      </c>
      <c r="B84" s="4">
        <v>20442</v>
      </c>
      <c r="C84" s="17" t="s">
        <v>899</v>
      </c>
      <c r="D84" s="17" t="s">
        <v>18</v>
      </c>
      <c r="E84" s="4" t="s">
        <v>864</v>
      </c>
      <c r="F84" s="4">
        <f>SUM(H84:AM84)</f>
        <v>25</v>
      </c>
      <c r="G84" s="56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>
        <v>25</v>
      </c>
      <c r="T84" s="4"/>
      <c r="U84" s="4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32"/>
    </row>
    <row r="85" spans="1:32" ht="18" customHeight="1">
      <c r="A85" s="4">
        <f>RANK(F85,F$5:F$192,0)</f>
        <v>77</v>
      </c>
      <c r="B85" s="4">
        <v>31489</v>
      </c>
      <c r="C85" s="17" t="s">
        <v>956</v>
      </c>
      <c r="D85" s="17" t="s">
        <v>18</v>
      </c>
      <c r="E85" s="4" t="s">
        <v>68</v>
      </c>
      <c r="F85" s="4">
        <f>SUM(H85:AM85)</f>
        <v>25</v>
      </c>
      <c r="G85" s="56"/>
      <c r="H85" s="4"/>
      <c r="I85" s="4"/>
      <c r="J85" s="4"/>
      <c r="K85" s="4"/>
      <c r="L85" s="4"/>
      <c r="M85" s="4"/>
      <c r="N85" s="4"/>
      <c r="O85" s="4"/>
      <c r="P85" s="4"/>
      <c r="Q85" s="4">
        <v>25</v>
      </c>
      <c r="R85" s="4"/>
      <c r="S85" s="4"/>
      <c r="T85" s="4"/>
      <c r="U85" s="4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32"/>
    </row>
    <row r="86" spans="1:32" ht="18" customHeight="1">
      <c r="A86" s="4">
        <f>RANK(F86,F$5:F$192,0)</f>
        <v>77</v>
      </c>
      <c r="B86" s="4">
        <v>37814</v>
      </c>
      <c r="C86" s="17" t="s">
        <v>1279</v>
      </c>
      <c r="D86" s="17" t="s">
        <v>18</v>
      </c>
      <c r="E86" s="4" t="s">
        <v>68</v>
      </c>
      <c r="F86" s="4">
        <f>SUM(H86:AM86)</f>
        <v>25</v>
      </c>
      <c r="G86" s="32"/>
      <c r="H86" s="4"/>
      <c r="I86" s="4">
        <v>25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9"/>
      <c r="W86" s="9"/>
      <c r="X86" s="4"/>
      <c r="Y86" s="4"/>
      <c r="Z86" s="4"/>
      <c r="AA86" s="4"/>
      <c r="AB86" s="4"/>
      <c r="AC86" s="4"/>
      <c r="AD86" s="4"/>
      <c r="AE86" s="4"/>
      <c r="AF86" s="32"/>
    </row>
    <row r="87" spans="1:32" ht="18" customHeight="1">
      <c r="A87" s="4">
        <f>RANK(F87,F$5:F$192,0)</f>
        <v>83</v>
      </c>
      <c r="B87" s="4">
        <v>58527</v>
      </c>
      <c r="C87" s="17" t="s">
        <v>559</v>
      </c>
      <c r="D87" s="17" t="s">
        <v>18</v>
      </c>
      <c r="E87" s="4" t="s">
        <v>104</v>
      </c>
      <c r="F87" s="4">
        <f>SUM(H87:AM87)</f>
        <v>20</v>
      </c>
      <c r="G87" s="56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>
        <v>20</v>
      </c>
      <c r="Y87" s="4"/>
      <c r="Z87" s="4"/>
      <c r="AA87" s="4"/>
      <c r="AB87" s="4"/>
      <c r="AC87" s="4"/>
      <c r="AD87" s="4"/>
      <c r="AE87" s="4"/>
      <c r="AF87" s="32"/>
    </row>
    <row r="88" spans="1:32" ht="18" customHeight="1">
      <c r="A88" s="4">
        <f>RANK(F88,F$5:F$192,0)</f>
        <v>83</v>
      </c>
      <c r="B88" s="4">
        <v>69489</v>
      </c>
      <c r="C88" s="17" t="s">
        <v>830</v>
      </c>
      <c r="D88" s="17" t="s">
        <v>827</v>
      </c>
      <c r="E88" s="4" t="s">
        <v>60</v>
      </c>
      <c r="F88" s="4">
        <f>SUM(H88:AM88)</f>
        <v>20</v>
      </c>
      <c r="G88" s="32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>
        <v>20</v>
      </c>
      <c r="U88" s="4"/>
      <c r="V88" s="9"/>
      <c r="W88" s="9"/>
      <c r="X88" s="4"/>
      <c r="Y88" s="4"/>
      <c r="Z88" s="4"/>
      <c r="AA88" s="4"/>
      <c r="AB88" s="4"/>
      <c r="AC88" s="4"/>
      <c r="AD88" s="4"/>
      <c r="AE88" s="4"/>
      <c r="AF88" s="32"/>
    </row>
    <row r="89" spans="1:32" ht="18" customHeight="1">
      <c r="A89" s="4">
        <f>RANK(F89,F$5:F$192,0)</f>
        <v>83</v>
      </c>
      <c r="B89" s="4">
        <v>53364</v>
      </c>
      <c r="C89" s="17" t="s">
        <v>900</v>
      </c>
      <c r="D89" s="17" t="s">
        <v>18</v>
      </c>
      <c r="E89" s="4" t="s">
        <v>864</v>
      </c>
      <c r="F89" s="4">
        <f>SUM(H89:AM89)</f>
        <v>20</v>
      </c>
      <c r="G89" s="32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>
        <v>20</v>
      </c>
      <c r="T89" s="4"/>
      <c r="U89" s="4"/>
      <c r="V89" s="9"/>
      <c r="W89" s="9"/>
      <c r="X89" s="4"/>
      <c r="Y89" s="4"/>
      <c r="Z89" s="4"/>
      <c r="AA89" s="4"/>
      <c r="AB89" s="4"/>
      <c r="AC89" s="4"/>
      <c r="AD89" s="4"/>
      <c r="AE89" s="4"/>
      <c r="AF89" s="32"/>
    </row>
    <row r="90" spans="1:32" ht="18" customHeight="1">
      <c r="A90" s="4">
        <f>RANK(F90,F$5:F$192,0)</f>
        <v>86</v>
      </c>
      <c r="B90" s="4">
        <v>42930</v>
      </c>
      <c r="C90" s="17" t="s">
        <v>957</v>
      </c>
      <c r="D90" s="17" t="s">
        <v>18</v>
      </c>
      <c r="E90" s="4" t="s">
        <v>68</v>
      </c>
      <c r="F90" s="4">
        <f>SUM(H90:AM90)</f>
        <v>17.5</v>
      </c>
      <c r="G90" s="56"/>
      <c r="H90" s="4"/>
      <c r="I90" s="4"/>
      <c r="J90" s="4"/>
      <c r="K90" s="4"/>
      <c r="L90" s="4"/>
      <c r="M90" s="4"/>
      <c r="N90" s="4"/>
      <c r="O90" s="4"/>
      <c r="P90" s="4"/>
      <c r="Q90" s="4">
        <v>17.5</v>
      </c>
      <c r="R90" s="4"/>
      <c r="S90" s="4"/>
      <c r="T90" s="4"/>
      <c r="U90" s="4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32"/>
    </row>
    <row r="91" spans="1:32" ht="18" customHeight="1">
      <c r="A91" s="4">
        <f>RANK(F91,F$5:F$192,0)</f>
        <v>87</v>
      </c>
      <c r="B91" s="12">
        <v>68404</v>
      </c>
      <c r="C91" s="17" t="s">
        <v>531</v>
      </c>
      <c r="D91" s="17" t="s">
        <v>18</v>
      </c>
      <c r="E91" s="4" t="s">
        <v>48</v>
      </c>
      <c r="F91" s="4">
        <f>SUM(H91:AM91)</f>
        <v>17</v>
      </c>
      <c r="G91" s="56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>
        <v>9</v>
      </c>
      <c r="V91" s="4"/>
      <c r="W91" s="4"/>
      <c r="X91" s="4"/>
      <c r="Y91" s="4"/>
      <c r="Z91" s="4"/>
      <c r="AA91" s="4"/>
      <c r="AB91" s="4"/>
      <c r="AC91" s="4"/>
      <c r="AD91" s="4">
        <v>8</v>
      </c>
      <c r="AE91" s="4"/>
      <c r="AF91" s="32"/>
    </row>
    <row r="92" spans="1:32" ht="18" customHeight="1">
      <c r="A92" s="4">
        <f>RANK(F92,F$5:F$192,0)</f>
        <v>88</v>
      </c>
      <c r="B92" s="12">
        <v>68765</v>
      </c>
      <c r="C92" s="17" t="s">
        <v>530</v>
      </c>
      <c r="D92" s="17" t="s">
        <v>18</v>
      </c>
      <c r="E92" s="4" t="s">
        <v>48</v>
      </c>
      <c r="F92" s="4">
        <f>SUM(H92:AM92)</f>
        <v>16</v>
      </c>
      <c r="G92" s="32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>
        <v>7</v>
      </c>
      <c r="V92" s="4"/>
      <c r="W92" s="4"/>
      <c r="X92" s="4"/>
      <c r="Y92" s="4"/>
      <c r="Z92" s="4"/>
      <c r="AA92" s="4"/>
      <c r="AB92" s="4"/>
      <c r="AC92" s="4"/>
      <c r="AD92" s="4">
        <v>9</v>
      </c>
      <c r="AE92" s="4"/>
      <c r="AF92" s="32"/>
    </row>
    <row r="93" spans="1:32" ht="18" customHeight="1">
      <c r="A93" s="4">
        <f>RANK(F93,F$5:F$192,0)</f>
        <v>89</v>
      </c>
      <c r="B93" s="12">
        <v>68697</v>
      </c>
      <c r="C93" s="17" t="s">
        <v>528</v>
      </c>
      <c r="D93" s="17" t="s">
        <v>18</v>
      </c>
      <c r="E93" s="4" t="s">
        <v>48</v>
      </c>
      <c r="F93" s="4">
        <f>SUM(H93:AM93)</f>
        <v>15</v>
      </c>
      <c r="G93" s="32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>
        <v>15</v>
      </c>
      <c r="AE93" s="4"/>
      <c r="AF93" s="32"/>
    </row>
    <row r="94" spans="1:32" ht="18" customHeight="1">
      <c r="A94" s="4">
        <f>RANK(F94,F$5:F$192,0)</f>
        <v>89</v>
      </c>
      <c r="B94" s="4">
        <v>39487</v>
      </c>
      <c r="C94" s="17" t="s">
        <v>560</v>
      </c>
      <c r="D94" s="17" t="s">
        <v>18</v>
      </c>
      <c r="E94" s="4" t="s">
        <v>104</v>
      </c>
      <c r="F94" s="4">
        <f>SUM(H94:AM94)</f>
        <v>15</v>
      </c>
      <c r="G94" s="56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>
        <v>15</v>
      </c>
      <c r="Y94" s="4"/>
      <c r="Z94" s="4"/>
      <c r="AA94" s="4"/>
      <c r="AB94" s="4"/>
      <c r="AC94" s="4"/>
      <c r="AD94" s="4"/>
      <c r="AE94" s="4"/>
      <c r="AF94" s="32"/>
    </row>
    <row r="95" spans="1:32" ht="18" customHeight="1">
      <c r="A95" s="4">
        <f>RANK(F95,F$5:F$192,0)</f>
        <v>89</v>
      </c>
      <c r="B95" s="4">
        <v>61863</v>
      </c>
      <c r="C95" s="17" t="s">
        <v>1274</v>
      </c>
      <c r="D95" s="17" t="s">
        <v>18</v>
      </c>
      <c r="E95" s="4" t="s">
        <v>60</v>
      </c>
      <c r="F95" s="4">
        <f>SUM(H95:AM95)</f>
        <v>15</v>
      </c>
      <c r="G95" s="56"/>
      <c r="H95" s="4"/>
      <c r="I95" s="4"/>
      <c r="J95" s="4"/>
      <c r="K95" s="4">
        <v>15</v>
      </c>
      <c r="L95" s="4"/>
      <c r="M95" s="4"/>
      <c r="N95" s="4"/>
      <c r="O95" s="4"/>
      <c r="P95" s="4"/>
      <c r="Q95" s="4"/>
      <c r="R95" s="4"/>
      <c r="S95" s="4"/>
      <c r="T95" s="4"/>
      <c r="U95" s="4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32"/>
    </row>
    <row r="96" spans="1:32" ht="18" customHeight="1">
      <c r="A96" s="4">
        <f>RANK(F96,F$5:F$192,0)</f>
        <v>92</v>
      </c>
      <c r="B96" s="4">
        <v>68128</v>
      </c>
      <c r="C96" s="17" t="s">
        <v>718</v>
      </c>
      <c r="D96" s="17" t="s">
        <v>18</v>
      </c>
      <c r="E96" s="4" t="s">
        <v>78</v>
      </c>
      <c r="F96" s="4">
        <f>SUM(H96:AM96)</f>
        <v>10</v>
      </c>
      <c r="G96" s="56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>
        <v>10</v>
      </c>
      <c r="AB96" s="4"/>
      <c r="AC96" s="4"/>
      <c r="AD96" s="4"/>
      <c r="AE96" s="4"/>
      <c r="AF96" s="32"/>
    </row>
    <row r="97" spans="1:32" ht="18" customHeight="1">
      <c r="A97" s="4">
        <f>RANK(F97,F$5:F$192,0)</f>
        <v>92</v>
      </c>
      <c r="B97" s="4">
        <v>58516</v>
      </c>
      <c r="C97" s="17" t="s">
        <v>561</v>
      </c>
      <c r="D97" s="17" t="s">
        <v>18</v>
      </c>
      <c r="E97" s="4" t="s">
        <v>104</v>
      </c>
      <c r="F97" s="4">
        <f>SUM(H97:AM97)</f>
        <v>10</v>
      </c>
      <c r="G97" s="32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>
        <v>10</v>
      </c>
      <c r="Y97" s="4"/>
      <c r="Z97" s="4"/>
      <c r="AA97" s="4"/>
      <c r="AB97" s="4"/>
      <c r="AC97" s="4"/>
      <c r="AD97" s="4"/>
      <c r="AE97" s="4"/>
      <c r="AF97" s="32"/>
    </row>
    <row r="98" spans="1:32" ht="18" customHeight="1">
      <c r="A98" s="4">
        <f>RANK(F98,F$5:F$192,0)</f>
        <v>94</v>
      </c>
      <c r="B98" s="13">
        <v>68820</v>
      </c>
      <c r="C98" s="64" t="s">
        <v>540</v>
      </c>
      <c r="D98" s="17" t="s">
        <v>18</v>
      </c>
      <c r="E98" s="4" t="s">
        <v>60</v>
      </c>
      <c r="F98" s="4">
        <f>SUM(H98:AM98)</f>
        <v>9</v>
      </c>
      <c r="G98" s="56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>
        <v>9</v>
      </c>
      <c r="AD98" s="4"/>
      <c r="AE98" s="4"/>
      <c r="AF98" s="32"/>
    </row>
    <row r="99" spans="1:32" ht="18" customHeight="1">
      <c r="A99" s="4">
        <f>RANK(F99,F$5:F$192,0)</f>
        <v>94</v>
      </c>
      <c r="B99" s="4">
        <v>69002</v>
      </c>
      <c r="C99" s="17" t="s">
        <v>547</v>
      </c>
      <c r="D99" s="17" t="s">
        <v>77</v>
      </c>
      <c r="E99" s="4" t="s">
        <v>78</v>
      </c>
      <c r="F99" s="4">
        <f>SUM(H99:AM99)</f>
        <v>9</v>
      </c>
      <c r="G99" s="56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>
        <v>9</v>
      </c>
      <c r="AB99" s="4"/>
      <c r="AC99" s="4"/>
      <c r="AD99" s="4"/>
      <c r="AE99" s="4"/>
      <c r="AF99" s="32"/>
    </row>
    <row r="100" spans="1:32" ht="18" customHeight="1">
      <c r="A100" s="4">
        <f>RANK(F100,F$5:F$192,0)</f>
        <v>94</v>
      </c>
      <c r="B100" s="4">
        <v>67778</v>
      </c>
      <c r="C100" s="17" t="s">
        <v>562</v>
      </c>
      <c r="D100" s="17" t="s">
        <v>18</v>
      </c>
      <c r="E100" s="4" t="s">
        <v>104</v>
      </c>
      <c r="F100" s="4">
        <f>SUM(H100:AM100)</f>
        <v>9</v>
      </c>
      <c r="G100" s="56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>
        <v>9</v>
      </c>
      <c r="Y100" s="4"/>
      <c r="Z100" s="4"/>
      <c r="AA100" s="4"/>
      <c r="AB100" s="4"/>
      <c r="AC100" s="4"/>
      <c r="AD100" s="4"/>
      <c r="AE100" s="4"/>
      <c r="AF100" s="32"/>
    </row>
    <row r="101" spans="1:32" ht="18" customHeight="1">
      <c r="A101" s="4">
        <f>RANK(F101,F$5:F$192,0)</f>
        <v>97</v>
      </c>
      <c r="B101" s="4">
        <v>67877</v>
      </c>
      <c r="C101" s="17" t="s">
        <v>563</v>
      </c>
      <c r="D101" s="17" t="s">
        <v>18</v>
      </c>
      <c r="E101" s="4" t="s">
        <v>104</v>
      </c>
      <c r="F101" s="4">
        <f>SUM(H101:AM101)</f>
        <v>8</v>
      </c>
      <c r="G101" s="56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>
        <v>8</v>
      </c>
      <c r="Y101" s="4"/>
      <c r="Z101" s="4"/>
      <c r="AA101" s="4"/>
      <c r="AB101" s="4"/>
      <c r="AC101" s="4"/>
      <c r="AD101" s="4"/>
      <c r="AE101" s="4"/>
      <c r="AF101" s="32"/>
    </row>
    <row r="102" spans="1:32" ht="18" customHeight="1">
      <c r="A102" s="4">
        <f>RANK(F102,F$5:F$192,0)</f>
        <v>97</v>
      </c>
      <c r="B102" s="4">
        <v>9173</v>
      </c>
      <c r="C102" s="17" t="s">
        <v>832</v>
      </c>
      <c r="D102" s="17" t="s">
        <v>827</v>
      </c>
      <c r="E102" s="4" t="s">
        <v>60</v>
      </c>
      <c r="F102" s="4">
        <f>SUM(H102:AM102)</f>
        <v>8</v>
      </c>
      <c r="G102" s="56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>
        <v>8</v>
      </c>
      <c r="U102" s="4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32"/>
    </row>
    <row r="103" spans="1:32" ht="18" customHeight="1">
      <c r="A103" s="4">
        <f>RANK(F103,F$5:F$192,0)</f>
        <v>99</v>
      </c>
      <c r="B103" s="4">
        <v>69406</v>
      </c>
      <c r="C103" s="17" t="s">
        <v>834</v>
      </c>
      <c r="D103" s="17" t="s">
        <v>835</v>
      </c>
      <c r="E103" s="4" t="s">
        <v>229</v>
      </c>
      <c r="F103" s="4">
        <f>SUM(H103:AM103)</f>
        <v>7</v>
      </c>
      <c r="G103" s="32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>
        <v>7</v>
      </c>
      <c r="U103" s="4"/>
      <c r="V103" s="9"/>
      <c r="W103" s="9"/>
      <c r="X103" s="4"/>
      <c r="Y103" s="4"/>
      <c r="Z103" s="4"/>
      <c r="AA103" s="4"/>
      <c r="AB103" s="4"/>
      <c r="AC103" s="4"/>
      <c r="AD103" s="4"/>
      <c r="AE103" s="4"/>
      <c r="AF103" s="32"/>
    </row>
    <row r="104" spans="1:32" ht="18" customHeight="1">
      <c r="A104" s="4">
        <f>RANK(F104,F$5:F$192,0)</f>
        <v>100</v>
      </c>
      <c r="B104" s="4">
        <v>30586</v>
      </c>
      <c r="C104" s="17" t="s">
        <v>833</v>
      </c>
      <c r="D104" s="17" t="s">
        <v>18</v>
      </c>
      <c r="E104" s="4" t="s">
        <v>60</v>
      </c>
      <c r="F104" s="4">
        <f>SUM(H104:AM104)</f>
        <v>5</v>
      </c>
      <c r="G104" s="32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>
        <v>5</v>
      </c>
      <c r="U104" s="4"/>
      <c r="V104" s="9"/>
      <c r="W104" s="9"/>
      <c r="X104" s="4"/>
      <c r="Y104" s="4"/>
      <c r="Z104" s="4"/>
      <c r="AA104" s="4"/>
      <c r="AB104" s="4"/>
      <c r="AC104" s="4"/>
      <c r="AD104" s="4"/>
      <c r="AE104" s="4"/>
      <c r="AF104" s="32"/>
    </row>
    <row r="105" spans="1:32" ht="7.05" customHeight="1">
      <c r="A105" s="120"/>
      <c r="B105" s="76"/>
      <c r="C105" s="77"/>
      <c r="D105" s="77"/>
      <c r="E105" s="76"/>
      <c r="F105" s="76"/>
      <c r="G105" s="73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123"/>
    </row>
  </sheetData>
  <sheetProtection algorithmName="SHA-512" hashValue="Z/NHFvZImYLI2KqhWp1WdxfJ1KhztJFF+Ud3tjmirJTuMH3AXHI0E9Sl0xAvDsMjJIKcBmklw+MsJ7JRLvcMuw==" saltValue="I9Sy+G/wNOzPu0vy7SdrRA==" spinCount="100000" sheet="1" objects="1" scenarios="1" selectLockedCells="1" selectUnlockedCells="1"/>
  <protectedRanges>
    <protectedRange sqref="B105:E1048576 H105:S1048576 O5:S92 M5:M13 L93:S95 L14:M92 K96:S99 I101:S104 J100:S100 B1:E104" name="Intervalo1"/>
    <protectedRange sqref="S1:S4" name="Intervalo1_2"/>
    <protectedRange sqref="R1:R4" name="Intervalo1_1"/>
    <protectedRange sqref="Q1:Q4" name="Intervalo1_3"/>
    <protectedRange sqref="O1:O4" name="Intervalo1_5"/>
    <protectedRange sqref="N5:N92" name="Intervalo1_6"/>
    <protectedRange sqref="N1 N3:N4" name="Intervalo1_7"/>
    <protectedRange sqref="M1 M3:M4" name="Intervalo1_6_1"/>
    <protectedRange sqref="L5:L13" name="Intervalo1_8"/>
    <protectedRange sqref="L1 L3:L4" name="Intervalo1_2_1"/>
    <protectedRange sqref="K5:K95" name="Intervalo1_9"/>
    <protectedRange sqref="K1:K4" name="Intervalo1_8_1"/>
    <protectedRange sqref="J97 J5:J94" name="Intervalo1_11"/>
    <protectedRange sqref="J1:J4" name="Intervalo1_9_2"/>
    <protectedRange sqref="I5:I100" name="Intervalo1_12"/>
    <protectedRange sqref="I1 I3:I4" name="Intervalo1_10_1"/>
    <protectedRange sqref="H5:H104" name="Intervalo1_13"/>
    <protectedRange sqref="H3:H4 H1" name="Intervalo1_2_1_1"/>
  </protectedRanges>
  <mergeCells count="26">
    <mergeCell ref="L1:L2"/>
    <mergeCell ref="AE1:AE2"/>
    <mergeCell ref="AC1:AC2"/>
    <mergeCell ref="AD1:AD2"/>
    <mergeCell ref="S1:S2"/>
    <mergeCell ref="R1:R2"/>
    <mergeCell ref="Y1:Y2"/>
    <mergeCell ref="Z1:Z2"/>
    <mergeCell ref="AA1:AA2"/>
    <mergeCell ref="AB1:AB2"/>
    <mergeCell ref="A1:F1"/>
    <mergeCell ref="U1:U2"/>
    <mergeCell ref="V1:V2"/>
    <mergeCell ref="W1:W2"/>
    <mergeCell ref="X1:X2"/>
    <mergeCell ref="O1:O2"/>
    <mergeCell ref="N1:N2"/>
    <mergeCell ref="T1:T2"/>
    <mergeCell ref="Q1:Q2"/>
    <mergeCell ref="P1:P2"/>
    <mergeCell ref="M1:M2"/>
    <mergeCell ref="K1:K2"/>
    <mergeCell ref="J1:J2"/>
    <mergeCell ref="I1:I2"/>
    <mergeCell ref="H1:H2"/>
    <mergeCell ref="A2:F2"/>
  </mergeCells>
  <conditionalFormatting sqref="B1:C1048576">
    <cfRule type="duplicateValues" dxfId="228" priority="1"/>
    <cfRule type="duplicateValues" dxfId="227" priority="2"/>
    <cfRule type="duplicateValues" dxfId="226" priority="3"/>
    <cfRule type="duplicateValues" dxfId="225" priority="4"/>
    <cfRule type="duplicateValues" dxfId="224" priority="5"/>
  </conditionalFormatting>
  <conditionalFormatting sqref="B3:C3">
    <cfRule type="duplicateValues" dxfId="223" priority="15" stopIfTrue="1"/>
  </conditionalFormatting>
  <conditionalFormatting sqref="B58:B105 B1:B9 B11:B54">
    <cfRule type="duplicateValues" dxfId="222" priority="2725"/>
  </conditionalFormatting>
  <conditionalFormatting sqref="B58:B105 B1:B54">
    <cfRule type="duplicateValues" dxfId="221" priority="2729"/>
  </conditionalFormatting>
  <conditionalFormatting sqref="B1:C105">
    <cfRule type="duplicateValues" dxfId="220" priority="2732"/>
  </conditionalFormatting>
  <conditionalFormatting sqref="B36:C36 B1:C9 B11:C30 C10 B31:B35 B37:B54 B58:C105">
    <cfRule type="duplicateValues" dxfId="219" priority="2749"/>
    <cfRule type="duplicateValues" dxfId="218" priority="2750"/>
    <cfRule type="duplicateValues" dxfId="217" priority="2751"/>
  </conditionalFormatting>
  <conditionalFormatting sqref="B36:C36 B5:C9 B11:C30 C10 B31:B35 B37:B54 B58:C105">
    <cfRule type="duplicateValues" dxfId="216" priority="2773"/>
    <cfRule type="duplicateValues" dxfId="215" priority="2774" stopIfTrue="1"/>
    <cfRule type="duplicateValues" dxfId="214" priority="2775" stopIfTrue="1"/>
  </conditionalFormatting>
  <conditionalFormatting sqref="B58:C105 B1:C54">
    <cfRule type="duplicateValues" dxfId="213" priority="2797"/>
  </conditionalFormatting>
  <conditionalFormatting sqref="B58:C105 B36:C36 B1:C9 B11:C30 C10 B31:B35 B37:B54">
    <cfRule type="duplicateValues" dxfId="212" priority="2800"/>
  </conditionalFormatting>
  <conditionalFormatting sqref="B74:C105 B1:C2 B4:C4">
    <cfRule type="expression" dxfId="211" priority="2808" stopIfTrue="1">
      <formula>AND(COUNTIF($B$1:$C$2, B1)+COUNTIF($B$4:$C$4, B1)+COUNTIF($B$74:$C$65639, B1)&gt;1,NOT(ISBLANK(B1)))</formula>
    </cfRule>
  </conditionalFormatting>
  <conditionalFormatting sqref="B74:C105">
    <cfRule type="duplicateValues" dxfId="210" priority="2812" stopIfTrue="1"/>
  </conditionalFormatting>
  <conditionalFormatting sqref="C36 C1:C30 C58:C105">
    <cfRule type="duplicateValues" dxfId="209" priority="2814"/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D62F-16E7-45C7-AA49-90504C535DB9}">
  <dimension ref="A1:AE85"/>
  <sheetViews>
    <sheetView showGridLines="0" zoomScale="90" zoomScaleNormal="90" workbookViewId="0">
      <selection activeCell="I1" sqref="I1:I2"/>
    </sheetView>
  </sheetViews>
  <sheetFormatPr defaultRowHeight="14.4"/>
  <cols>
    <col min="1" max="1" width="5.6640625" bestFit="1" customWidth="1"/>
    <col min="2" max="2" width="10.33203125" bestFit="1" customWidth="1"/>
    <col min="3" max="3" width="50.33203125" style="62" customWidth="1"/>
    <col min="4" max="4" width="48.109375" style="62" customWidth="1"/>
    <col min="5" max="5" width="6" customWidth="1"/>
    <col min="6" max="6" width="8" bestFit="1" customWidth="1"/>
    <col min="7" max="7" width="1" customWidth="1"/>
    <col min="8" max="30" width="6.77734375" customWidth="1"/>
    <col min="31" max="31" width="1" customWidth="1"/>
  </cols>
  <sheetData>
    <row r="1" spans="1:31" ht="69" customHeight="1">
      <c r="A1" s="185"/>
      <c r="B1" s="185"/>
      <c r="C1" s="185"/>
      <c r="D1" s="185"/>
      <c r="E1" s="185"/>
      <c r="F1" s="185"/>
      <c r="G1" s="106"/>
      <c r="H1" s="168" t="s">
        <v>1354</v>
      </c>
      <c r="I1" s="168" t="s">
        <v>1353</v>
      </c>
      <c r="J1" s="172" t="s">
        <v>1351</v>
      </c>
      <c r="K1" s="168" t="s">
        <v>1341</v>
      </c>
      <c r="L1" s="168" t="s">
        <v>1339</v>
      </c>
      <c r="M1" s="168" t="s">
        <v>1073</v>
      </c>
      <c r="N1" s="168" t="s">
        <v>978</v>
      </c>
      <c r="O1" s="168" t="s">
        <v>961</v>
      </c>
      <c r="P1" s="168" t="s">
        <v>947</v>
      </c>
      <c r="Q1" s="181" t="s">
        <v>921</v>
      </c>
      <c r="R1" s="168" t="s">
        <v>861</v>
      </c>
      <c r="S1" s="168" t="s">
        <v>799</v>
      </c>
      <c r="T1" s="183" t="s">
        <v>763</v>
      </c>
      <c r="U1" s="183" t="s">
        <v>0</v>
      </c>
      <c r="V1" s="181" t="s">
        <v>797</v>
      </c>
      <c r="W1" s="183" t="s">
        <v>2</v>
      </c>
      <c r="X1" s="168" t="s">
        <v>725</v>
      </c>
      <c r="Y1" s="168" t="s">
        <v>698</v>
      </c>
      <c r="Z1" s="168" t="s">
        <v>699</v>
      </c>
      <c r="AA1" s="168" t="s">
        <v>690</v>
      </c>
      <c r="AB1" s="183" t="s">
        <v>3</v>
      </c>
      <c r="AC1" s="168" t="s">
        <v>671</v>
      </c>
      <c r="AD1" s="168" t="s">
        <v>662</v>
      </c>
      <c r="AE1" s="106"/>
    </row>
    <row r="2" spans="1:31" ht="84" customHeight="1">
      <c r="A2" s="184" t="s">
        <v>1373</v>
      </c>
      <c r="B2" s="184"/>
      <c r="C2" s="184"/>
      <c r="D2" s="184"/>
      <c r="E2" s="184"/>
      <c r="F2" s="184"/>
      <c r="G2" s="56"/>
      <c r="H2" s="169"/>
      <c r="I2" s="169"/>
      <c r="J2" s="173"/>
      <c r="K2" s="169"/>
      <c r="L2" s="169"/>
      <c r="M2" s="169"/>
      <c r="N2" s="169"/>
      <c r="O2" s="169"/>
      <c r="P2" s="169"/>
      <c r="Q2" s="182"/>
      <c r="R2" s="169"/>
      <c r="S2" s="169"/>
      <c r="T2" s="183"/>
      <c r="U2" s="183"/>
      <c r="V2" s="182"/>
      <c r="W2" s="183"/>
      <c r="X2" s="169"/>
      <c r="Y2" s="169"/>
      <c r="Z2" s="169"/>
      <c r="AA2" s="169"/>
      <c r="AB2" s="183"/>
      <c r="AC2" s="169"/>
      <c r="AD2" s="169"/>
      <c r="AE2" s="112"/>
    </row>
    <row r="3" spans="1:31" ht="18" customHeight="1">
      <c r="A3" s="94"/>
      <c r="B3" s="88"/>
      <c r="C3" s="89"/>
      <c r="D3" s="90"/>
      <c r="E3" s="88"/>
      <c r="F3" s="91"/>
      <c r="G3" s="56"/>
      <c r="H3" s="57">
        <v>46201</v>
      </c>
      <c r="I3" s="57">
        <v>46194</v>
      </c>
      <c r="J3" s="149">
        <v>46187</v>
      </c>
      <c r="K3" s="124">
        <v>46180</v>
      </c>
      <c r="L3" s="124">
        <v>46180</v>
      </c>
      <c r="M3" s="124">
        <v>46173</v>
      </c>
      <c r="N3" s="124">
        <v>46166</v>
      </c>
      <c r="O3" s="124">
        <v>46159</v>
      </c>
      <c r="P3" s="124">
        <v>46159</v>
      </c>
      <c r="Q3" s="144">
        <v>46159</v>
      </c>
      <c r="R3" s="124">
        <v>46143</v>
      </c>
      <c r="S3" s="124">
        <v>46138</v>
      </c>
      <c r="T3" s="28">
        <v>46131</v>
      </c>
      <c r="U3" s="28">
        <v>46124</v>
      </c>
      <c r="V3" s="104">
        <v>46124</v>
      </c>
      <c r="W3" s="28">
        <v>46124</v>
      </c>
      <c r="X3" s="28">
        <v>46110</v>
      </c>
      <c r="Y3" s="28">
        <v>46103</v>
      </c>
      <c r="Z3" s="28">
        <v>46103</v>
      </c>
      <c r="AA3" s="28">
        <v>46103</v>
      </c>
      <c r="AB3" s="28">
        <v>46096</v>
      </c>
      <c r="AC3" s="28">
        <v>46089</v>
      </c>
      <c r="AD3" s="28">
        <v>46075</v>
      </c>
      <c r="AE3" s="112"/>
    </row>
    <row r="4" spans="1:31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8" t="s">
        <v>1329</v>
      </c>
      <c r="I4" s="8" t="s">
        <v>11</v>
      </c>
      <c r="J4" s="147" t="s">
        <v>12</v>
      </c>
      <c r="K4" s="55" t="s">
        <v>11</v>
      </c>
      <c r="L4" s="55" t="s">
        <v>1340</v>
      </c>
      <c r="M4" s="55" t="s">
        <v>979</v>
      </c>
      <c r="N4" s="55" t="s">
        <v>979</v>
      </c>
      <c r="O4" s="55" t="s">
        <v>13</v>
      </c>
      <c r="P4" s="55" t="s">
        <v>11</v>
      </c>
      <c r="Q4" s="134" t="s">
        <v>12</v>
      </c>
      <c r="R4" s="55" t="s">
        <v>11</v>
      </c>
      <c r="S4" s="55" t="s">
        <v>11</v>
      </c>
      <c r="T4" s="8" t="s">
        <v>11</v>
      </c>
      <c r="U4" s="8" t="s">
        <v>12</v>
      </c>
      <c r="V4" s="6" t="s">
        <v>12</v>
      </c>
      <c r="W4" s="8" t="s">
        <v>11</v>
      </c>
      <c r="X4" s="8" t="s">
        <v>13</v>
      </c>
      <c r="Y4" s="8" t="s">
        <v>13</v>
      </c>
      <c r="Z4" s="8" t="s">
        <v>11</v>
      </c>
      <c r="AA4" s="8" t="s">
        <v>11</v>
      </c>
      <c r="AB4" s="8" t="s">
        <v>11</v>
      </c>
      <c r="AC4" s="8" t="s">
        <v>11</v>
      </c>
      <c r="AD4" s="8" t="s">
        <v>13</v>
      </c>
      <c r="AE4" s="112"/>
    </row>
    <row r="5" spans="1:31" ht="18" customHeight="1">
      <c r="A5" s="4">
        <f>RANK(F5,F$5:F$201,0)</f>
        <v>1</v>
      </c>
      <c r="B5" s="4">
        <v>9934</v>
      </c>
      <c r="C5" s="17" t="s">
        <v>592</v>
      </c>
      <c r="D5" s="15" t="s">
        <v>18</v>
      </c>
      <c r="E5" s="4" t="s">
        <v>84</v>
      </c>
      <c r="F5" s="4">
        <f>SUM(H5:AL5)</f>
        <v>695</v>
      </c>
      <c r="G5" s="56"/>
      <c r="H5" s="4"/>
      <c r="I5" s="4"/>
      <c r="J5" s="4">
        <v>95</v>
      </c>
      <c r="K5" s="4"/>
      <c r="L5" s="4"/>
      <c r="M5" s="4">
        <v>140</v>
      </c>
      <c r="N5" s="9">
        <v>150</v>
      </c>
      <c r="O5" s="9"/>
      <c r="P5" s="9"/>
      <c r="Q5" s="9">
        <v>120</v>
      </c>
      <c r="R5" s="9"/>
      <c r="S5" s="9">
        <v>40</v>
      </c>
      <c r="T5" s="4"/>
      <c r="U5" s="4"/>
      <c r="V5" s="4"/>
      <c r="W5" s="4">
        <v>50</v>
      </c>
      <c r="X5" s="4">
        <v>100</v>
      </c>
      <c r="Y5" s="4"/>
      <c r="Z5" s="4"/>
      <c r="AA5" s="4"/>
      <c r="AB5" s="4"/>
      <c r="AC5" s="4"/>
      <c r="AD5" s="4"/>
      <c r="AE5" s="32"/>
    </row>
    <row r="6" spans="1:31" ht="18" customHeight="1">
      <c r="A6" s="4">
        <f>RANK(F6,F$5:F$201,0)</f>
        <v>2</v>
      </c>
      <c r="B6" s="4">
        <v>3791</v>
      </c>
      <c r="C6" s="17" t="s">
        <v>593</v>
      </c>
      <c r="D6" s="15" t="s">
        <v>18</v>
      </c>
      <c r="E6" s="4" t="s">
        <v>84</v>
      </c>
      <c r="F6" s="4">
        <f>SUM(H6:AL6)</f>
        <v>615</v>
      </c>
      <c r="G6" s="56"/>
      <c r="H6" s="4"/>
      <c r="I6" s="4"/>
      <c r="J6" s="4"/>
      <c r="K6" s="4"/>
      <c r="L6" s="4"/>
      <c r="M6" s="4">
        <v>160</v>
      </c>
      <c r="N6" s="9">
        <v>160</v>
      </c>
      <c r="O6" s="9"/>
      <c r="P6" s="9"/>
      <c r="Q6" s="9">
        <v>140</v>
      </c>
      <c r="R6" s="9"/>
      <c r="S6" s="9"/>
      <c r="T6" s="4"/>
      <c r="U6" s="4"/>
      <c r="V6" s="4"/>
      <c r="W6" s="4">
        <v>60</v>
      </c>
      <c r="X6" s="4">
        <v>95</v>
      </c>
      <c r="Y6" s="4"/>
      <c r="Z6" s="4"/>
      <c r="AA6" s="4"/>
      <c r="AB6" s="4"/>
      <c r="AC6" s="4"/>
      <c r="AD6" s="4"/>
      <c r="AE6" s="32"/>
    </row>
    <row r="7" spans="1:31" ht="18" customHeight="1">
      <c r="A7" s="4">
        <f>RANK(F7,F$5:F$201,0)</f>
        <v>3</v>
      </c>
      <c r="B7" s="4">
        <v>53609</v>
      </c>
      <c r="C7" s="59" t="s">
        <v>942</v>
      </c>
      <c r="D7" s="15" t="s">
        <v>18</v>
      </c>
      <c r="E7" s="4" t="s">
        <v>256</v>
      </c>
      <c r="F7" s="4">
        <f>SUM(H7:AL7)</f>
        <v>470</v>
      </c>
      <c r="G7" s="56"/>
      <c r="H7" s="4"/>
      <c r="I7" s="4"/>
      <c r="J7" s="4">
        <v>140</v>
      </c>
      <c r="K7" s="4"/>
      <c r="L7" s="4"/>
      <c r="M7" s="4">
        <v>90</v>
      </c>
      <c r="N7" s="9">
        <v>140</v>
      </c>
      <c r="O7" s="9"/>
      <c r="P7" s="9"/>
      <c r="Q7" s="9">
        <v>100</v>
      </c>
      <c r="R7" s="9"/>
      <c r="S7" s="9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112"/>
    </row>
    <row r="8" spans="1:31" ht="18" customHeight="1">
      <c r="A8" s="4">
        <f>RANK(F8,F$5:F$201,0)</f>
        <v>4</v>
      </c>
      <c r="B8" s="13">
        <v>30667</v>
      </c>
      <c r="C8" s="60" t="s">
        <v>574</v>
      </c>
      <c r="D8" s="15" t="s">
        <v>18</v>
      </c>
      <c r="E8" s="4" t="s">
        <v>60</v>
      </c>
      <c r="F8" s="4">
        <f>SUM(H8:AL8)</f>
        <v>320</v>
      </c>
      <c r="G8" s="56"/>
      <c r="H8" s="4"/>
      <c r="I8" s="4"/>
      <c r="J8" s="4"/>
      <c r="K8" s="4">
        <v>60</v>
      </c>
      <c r="L8" s="4"/>
      <c r="M8" s="4"/>
      <c r="N8" s="4"/>
      <c r="O8" s="4"/>
      <c r="P8" s="4"/>
      <c r="Q8" s="4">
        <v>90</v>
      </c>
      <c r="R8" s="4"/>
      <c r="S8" s="4">
        <v>50</v>
      </c>
      <c r="T8" s="4">
        <v>60</v>
      </c>
      <c r="U8" s="4"/>
      <c r="V8" s="4"/>
      <c r="W8" s="4"/>
      <c r="X8" s="4"/>
      <c r="Y8" s="4"/>
      <c r="Z8" s="4"/>
      <c r="AA8" s="4"/>
      <c r="AB8" s="4">
        <v>60</v>
      </c>
      <c r="AC8" s="4"/>
      <c r="AD8" s="4"/>
      <c r="AE8" s="112"/>
    </row>
    <row r="9" spans="1:31" ht="18" customHeight="1">
      <c r="A9" s="4">
        <f>RANK(F9,F$5:F$201,0)</f>
        <v>5</v>
      </c>
      <c r="B9" s="4">
        <v>3264</v>
      </c>
      <c r="C9" s="59" t="s">
        <v>565</v>
      </c>
      <c r="D9" s="15" t="s">
        <v>18</v>
      </c>
      <c r="E9" s="4" t="s">
        <v>40</v>
      </c>
      <c r="F9" s="4">
        <f>SUM(H9:AL9)</f>
        <v>307.5</v>
      </c>
      <c r="G9" s="56"/>
      <c r="H9" s="4"/>
      <c r="I9" s="4"/>
      <c r="J9" s="4"/>
      <c r="K9" s="4"/>
      <c r="L9" s="4">
        <v>90</v>
      </c>
      <c r="M9" s="4"/>
      <c r="N9" s="9"/>
      <c r="O9" s="9"/>
      <c r="P9" s="9"/>
      <c r="Q9" s="9"/>
      <c r="R9" s="9"/>
      <c r="S9" s="9"/>
      <c r="T9" s="4"/>
      <c r="U9" s="4"/>
      <c r="V9" s="4">
        <v>70</v>
      </c>
      <c r="W9" s="4"/>
      <c r="X9" s="4"/>
      <c r="Y9" s="4">
        <v>47.5</v>
      </c>
      <c r="Z9" s="4"/>
      <c r="AA9" s="4"/>
      <c r="AB9" s="4"/>
      <c r="AC9" s="4"/>
      <c r="AD9" s="4">
        <v>100</v>
      </c>
      <c r="AE9" s="112"/>
    </row>
    <row r="10" spans="1:31" ht="18" customHeight="1">
      <c r="A10" s="4">
        <f>RANK(F10,F$5:F$201,0)</f>
        <v>6</v>
      </c>
      <c r="B10" s="4">
        <v>55307</v>
      </c>
      <c r="C10" s="17" t="s">
        <v>1057</v>
      </c>
      <c r="D10" s="15" t="s">
        <v>18</v>
      </c>
      <c r="E10" s="4" t="s">
        <v>256</v>
      </c>
      <c r="F10" s="4">
        <f>SUM(H10:AL10)</f>
        <v>305</v>
      </c>
      <c r="G10" s="56"/>
      <c r="H10" s="4"/>
      <c r="I10" s="4"/>
      <c r="J10" s="4"/>
      <c r="K10" s="4"/>
      <c r="L10" s="4"/>
      <c r="M10" s="4">
        <v>75</v>
      </c>
      <c r="N10" s="9">
        <v>85</v>
      </c>
      <c r="O10" s="9"/>
      <c r="P10" s="9"/>
      <c r="Q10" s="9">
        <v>65</v>
      </c>
      <c r="R10" s="9"/>
      <c r="S10" s="9"/>
      <c r="T10" s="4"/>
      <c r="U10" s="4"/>
      <c r="V10" s="4"/>
      <c r="W10" s="4"/>
      <c r="X10" s="4">
        <v>80</v>
      </c>
      <c r="Y10" s="4"/>
      <c r="Z10" s="4"/>
      <c r="AA10" s="4"/>
      <c r="AB10" s="4"/>
      <c r="AC10" s="4"/>
      <c r="AD10" s="4"/>
      <c r="AE10" s="112"/>
    </row>
    <row r="11" spans="1:31" ht="18" customHeight="1">
      <c r="A11" s="4">
        <f>RANK(F11,F$5:F$201,0)</f>
        <v>7</v>
      </c>
      <c r="B11" s="4">
        <v>22744</v>
      </c>
      <c r="C11" s="17" t="s">
        <v>594</v>
      </c>
      <c r="D11" s="15" t="s">
        <v>18</v>
      </c>
      <c r="E11" s="4" t="s">
        <v>84</v>
      </c>
      <c r="F11" s="4">
        <f>SUM(H11:AL11)</f>
        <v>265</v>
      </c>
      <c r="G11" s="56"/>
      <c r="H11" s="4"/>
      <c r="I11" s="4"/>
      <c r="J11" s="4"/>
      <c r="K11" s="4"/>
      <c r="L11" s="4"/>
      <c r="M11" s="4">
        <v>85</v>
      </c>
      <c r="N11" s="9"/>
      <c r="O11" s="9"/>
      <c r="P11" s="9"/>
      <c r="Q11" s="9">
        <v>95</v>
      </c>
      <c r="R11" s="9"/>
      <c r="S11" s="9"/>
      <c r="T11" s="4"/>
      <c r="U11" s="4"/>
      <c r="V11" s="4"/>
      <c r="W11" s="4"/>
      <c r="X11" s="4">
        <v>85</v>
      </c>
      <c r="Y11" s="4"/>
      <c r="Z11" s="4"/>
      <c r="AA11" s="4"/>
      <c r="AB11" s="4"/>
      <c r="AC11" s="4"/>
      <c r="AD11" s="4"/>
      <c r="AE11" s="112"/>
    </row>
    <row r="12" spans="1:31" ht="18" customHeight="1">
      <c r="A12" s="4">
        <f>RANK(F12,F$5:F$201,0)</f>
        <v>8</v>
      </c>
      <c r="B12" s="12">
        <v>10373</v>
      </c>
      <c r="C12" s="17" t="s">
        <v>570</v>
      </c>
      <c r="D12" s="15" t="s">
        <v>18</v>
      </c>
      <c r="E12" s="4" t="s">
        <v>48</v>
      </c>
      <c r="F12" s="4">
        <f>SUM(H12:AL12)</f>
        <v>245</v>
      </c>
      <c r="G12" s="56"/>
      <c r="H12" s="4"/>
      <c r="I12" s="4"/>
      <c r="J12" s="4"/>
      <c r="K12" s="4"/>
      <c r="L12" s="4"/>
      <c r="M12" s="4"/>
      <c r="N12" s="4">
        <v>90</v>
      </c>
      <c r="O12" s="4"/>
      <c r="P12" s="4"/>
      <c r="Q12" s="4">
        <v>85</v>
      </c>
      <c r="R12" s="4"/>
      <c r="S12" s="4"/>
      <c r="T12" s="4">
        <v>10</v>
      </c>
      <c r="U12" s="4"/>
      <c r="V12" s="4"/>
      <c r="W12" s="4"/>
      <c r="X12" s="4"/>
      <c r="Y12" s="4"/>
      <c r="Z12" s="4"/>
      <c r="AA12" s="4"/>
      <c r="AB12" s="4"/>
      <c r="AC12" s="4">
        <v>60</v>
      </c>
      <c r="AD12" s="4"/>
      <c r="AE12" s="112"/>
    </row>
    <row r="13" spans="1:31" ht="18" customHeight="1">
      <c r="A13" s="4">
        <f>RANK(F13,F$5:F$201,0)</f>
        <v>9</v>
      </c>
      <c r="B13" s="10">
        <v>53323</v>
      </c>
      <c r="C13" s="17" t="s">
        <v>1286</v>
      </c>
      <c r="D13" s="15" t="s">
        <v>1134</v>
      </c>
      <c r="E13" s="4" t="s">
        <v>199</v>
      </c>
      <c r="F13" s="4">
        <f>SUM(H13:AL13)</f>
        <v>200</v>
      </c>
      <c r="G13" s="56"/>
      <c r="H13" s="4"/>
      <c r="I13" s="4"/>
      <c r="J13" s="4">
        <v>120</v>
      </c>
      <c r="K13" s="4"/>
      <c r="L13" s="4"/>
      <c r="M13" s="4">
        <v>80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32"/>
    </row>
    <row r="14" spans="1:31" ht="18" customHeight="1">
      <c r="A14" s="4">
        <f>RANK(F14,F$5:F$201,0)</f>
        <v>10</v>
      </c>
      <c r="B14" s="4">
        <v>68722</v>
      </c>
      <c r="C14" s="59" t="s">
        <v>568</v>
      </c>
      <c r="D14" s="15" t="s">
        <v>18</v>
      </c>
      <c r="E14" s="4" t="s">
        <v>40</v>
      </c>
      <c r="F14" s="4">
        <f>SUM(H14:AL14)</f>
        <v>187.5</v>
      </c>
      <c r="G14" s="56"/>
      <c r="H14" s="4"/>
      <c r="I14" s="4"/>
      <c r="J14" s="4"/>
      <c r="K14" s="4"/>
      <c r="L14" s="4"/>
      <c r="M14" s="4"/>
      <c r="N14" s="9"/>
      <c r="O14" s="9"/>
      <c r="P14" s="9"/>
      <c r="Q14" s="9"/>
      <c r="R14" s="9"/>
      <c r="S14" s="9"/>
      <c r="T14" s="4"/>
      <c r="U14" s="4"/>
      <c r="V14" s="4">
        <v>60</v>
      </c>
      <c r="W14" s="4"/>
      <c r="X14" s="4"/>
      <c r="Y14" s="4">
        <v>42.5</v>
      </c>
      <c r="Z14" s="4"/>
      <c r="AA14" s="4"/>
      <c r="AB14" s="4"/>
      <c r="AC14" s="4"/>
      <c r="AD14" s="4">
        <v>85</v>
      </c>
      <c r="AE14" s="112"/>
    </row>
    <row r="15" spans="1:31" ht="18" customHeight="1">
      <c r="A15" s="4">
        <f>RANK(F15,F$5:F$201,0)</f>
        <v>11</v>
      </c>
      <c r="B15" s="4">
        <v>5036</v>
      </c>
      <c r="C15" s="59" t="s">
        <v>567</v>
      </c>
      <c r="D15" s="17" t="s">
        <v>215</v>
      </c>
      <c r="E15" s="4" t="s">
        <v>40</v>
      </c>
      <c r="F15" s="4">
        <f>SUM(H15:AL15)</f>
        <v>170</v>
      </c>
      <c r="G15" s="56"/>
      <c r="H15" s="4"/>
      <c r="I15" s="4"/>
      <c r="J15" s="4"/>
      <c r="K15" s="4"/>
      <c r="L15" s="4">
        <v>80</v>
      </c>
      <c r="M15" s="4"/>
      <c r="N15" s="9"/>
      <c r="O15" s="9"/>
      <c r="P15" s="9"/>
      <c r="Q15" s="9"/>
      <c r="R15" s="9"/>
      <c r="S15" s="9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>
        <v>90</v>
      </c>
      <c r="AE15" s="112"/>
    </row>
    <row r="16" spans="1:31" ht="18" customHeight="1">
      <c r="A16" s="4">
        <f>RANK(F16,F$5:F$201,0)</f>
        <v>12</v>
      </c>
      <c r="B16" s="4">
        <v>23356</v>
      </c>
      <c r="C16" s="17" t="s">
        <v>1284</v>
      </c>
      <c r="D16" s="15" t="s">
        <v>18</v>
      </c>
      <c r="E16" s="4" t="s">
        <v>987</v>
      </c>
      <c r="F16" s="4">
        <f>SUM(H16:AL16)</f>
        <v>150</v>
      </c>
      <c r="G16" s="56"/>
      <c r="H16" s="4"/>
      <c r="I16" s="4"/>
      <c r="J16" s="4"/>
      <c r="K16" s="4"/>
      <c r="L16" s="4"/>
      <c r="M16" s="4">
        <v>150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32"/>
    </row>
    <row r="17" spans="1:31" ht="18" customHeight="1">
      <c r="A17" s="4">
        <f>RANK(F17,F$5:F$201,0)</f>
        <v>12</v>
      </c>
      <c r="B17" s="10">
        <v>2656</v>
      </c>
      <c r="C17" s="17" t="s">
        <v>1288</v>
      </c>
      <c r="D17" s="15" t="s">
        <v>1289</v>
      </c>
      <c r="E17" s="4" t="s">
        <v>199</v>
      </c>
      <c r="F17" s="4">
        <f>SUM(H17:AL17)</f>
        <v>150</v>
      </c>
      <c r="G17" s="56"/>
      <c r="H17" s="4"/>
      <c r="I17" s="4"/>
      <c r="J17" s="4">
        <v>90</v>
      </c>
      <c r="K17" s="4"/>
      <c r="L17" s="4"/>
      <c r="M17" s="4">
        <v>60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32"/>
    </row>
    <row r="18" spans="1:31" ht="18" customHeight="1">
      <c r="A18" s="4">
        <f>RANK(F18,F$5:F$201,0)</f>
        <v>14</v>
      </c>
      <c r="B18" s="4">
        <v>5412</v>
      </c>
      <c r="C18" s="17" t="s">
        <v>585</v>
      </c>
      <c r="D18" s="15" t="s">
        <v>18</v>
      </c>
      <c r="E18" s="4" t="s">
        <v>78</v>
      </c>
      <c r="F18" s="4">
        <f>SUM(H18:AL18)</f>
        <v>147.5</v>
      </c>
      <c r="G18" s="56"/>
      <c r="H18" s="4"/>
      <c r="I18" s="4"/>
      <c r="J18" s="4"/>
      <c r="K18" s="4"/>
      <c r="L18" s="4"/>
      <c r="M18" s="4"/>
      <c r="N18" s="4"/>
      <c r="O18" s="4">
        <v>47.5</v>
      </c>
      <c r="P18" s="4"/>
      <c r="Q18" s="4"/>
      <c r="R18" s="4"/>
      <c r="S18" s="4"/>
      <c r="T18" s="4">
        <v>40</v>
      </c>
      <c r="U18" s="4"/>
      <c r="V18" s="4"/>
      <c r="W18" s="4"/>
      <c r="X18" s="4"/>
      <c r="Y18" s="4"/>
      <c r="Z18" s="4">
        <v>60</v>
      </c>
      <c r="AA18" s="4"/>
      <c r="AB18" s="4"/>
      <c r="AC18" s="4"/>
      <c r="AD18" s="4"/>
      <c r="AE18" s="112"/>
    </row>
    <row r="19" spans="1:31" ht="18" customHeight="1">
      <c r="A19" s="4">
        <f>RANK(F19,F$5:F$201,0)</f>
        <v>15</v>
      </c>
      <c r="B19" s="10">
        <v>58456</v>
      </c>
      <c r="C19" s="17" t="s">
        <v>601</v>
      </c>
      <c r="D19" s="15" t="s">
        <v>18</v>
      </c>
      <c r="E19" s="4" t="s">
        <v>60</v>
      </c>
      <c r="F19" s="4">
        <f>SUM(H19:AL19)</f>
        <v>145</v>
      </c>
      <c r="G19" s="56"/>
      <c r="H19" s="4"/>
      <c r="I19" s="4"/>
      <c r="J19" s="4"/>
      <c r="K19" s="4"/>
      <c r="L19" s="4"/>
      <c r="M19" s="4"/>
      <c r="N19" s="9"/>
      <c r="O19" s="9"/>
      <c r="P19" s="9"/>
      <c r="Q19" s="9">
        <v>80</v>
      </c>
      <c r="R19" s="9"/>
      <c r="S19" s="9">
        <v>15</v>
      </c>
      <c r="T19" s="4">
        <v>50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112"/>
    </row>
    <row r="20" spans="1:31" ht="18" customHeight="1">
      <c r="A20" s="4">
        <f>RANK(F20,F$5:F$201,0)</f>
        <v>16</v>
      </c>
      <c r="B20" s="4">
        <v>56288</v>
      </c>
      <c r="C20" s="122" t="s">
        <v>1056</v>
      </c>
      <c r="D20" s="15" t="s">
        <v>1016</v>
      </c>
      <c r="E20" s="4" t="s">
        <v>256</v>
      </c>
      <c r="F20" s="4">
        <f>SUM(H20:AL20)</f>
        <v>135</v>
      </c>
      <c r="G20" s="56"/>
      <c r="H20" s="4"/>
      <c r="I20" s="4"/>
      <c r="J20" s="4">
        <v>75</v>
      </c>
      <c r="K20" s="4"/>
      <c r="L20" s="4"/>
      <c r="M20" s="4"/>
      <c r="N20" s="4">
        <v>60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112"/>
    </row>
    <row r="21" spans="1:31" ht="18" customHeight="1">
      <c r="A21" s="4">
        <f>RANK(F21,F$5:F$201,0)</f>
        <v>16</v>
      </c>
      <c r="B21" s="13">
        <v>47939</v>
      </c>
      <c r="C21" s="60" t="s">
        <v>683</v>
      </c>
      <c r="D21" s="15" t="s">
        <v>18</v>
      </c>
      <c r="E21" s="4" t="s">
        <v>60</v>
      </c>
      <c r="F21" s="4">
        <f>SUM(H21:AL21)</f>
        <v>135</v>
      </c>
      <c r="G21" s="56"/>
      <c r="H21" s="4"/>
      <c r="I21" s="4"/>
      <c r="J21" s="4"/>
      <c r="K21" s="4"/>
      <c r="L21" s="4"/>
      <c r="M21" s="4">
        <v>100</v>
      </c>
      <c r="N21" s="9"/>
      <c r="O21" s="9"/>
      <c r="P21" s="9"/>
      <c r="Q21" s="9"/>
      <c r="R21" s="9"/>
      <c r="S21" s="9"/>
      <c r="T21" s="4"/>
      <c r="U21" s="4"/>
      <c r="V21" s="4"/>
      <c r="W21" s="4"/>
      <c r="X21" s="4"/>
      <c r="Y21" s="4"/>
      <c r="Z21" s="4"/>
      <c r="AA21" s="4"/>
      <c r="AB21" s="4">
        <v>35</v>
      </c>
      <c r="AC21" s="4"/>
      <c r="AD21" s="4"/>
      <c r="AE21" s="112"/>
    </row>
    <row r="22" spans="1:31" ht="18" customHeight="1">
      <c r="A22" s="4">
        <f>RANK(F22,F$5:F$201,0)</f>
        <v>18</v>
      </c>
      <c r="B22" s="4">
        <v>58796</v>
      </c>
      <c r="C22" s="17" t="s">
        <v>719</v>
      </c>
      <c r="D22" s="17" t="s">
        <v>77</v>
      </c>
      <c r="E22" s="4" t="s">
        <v>78</v>
      </c>
      <c r="F22" s="4">
        <f>SUM(H22:AL22)</f>
        <v>130</v>
      </c>
      <c r="G22" s="56"/>
      <c r="H22" s="4"/>
      <c r="I22" s="4"/>
      <c r="J22" s="4"/>
      <c r="K22" s="4"/>
      <c r="L22" s="4"/>
      <c r="M22" s="4"/>
      <c r="N22" s="4"/>
      <c r="O22" s="4">
        <v>50</v>
      </c>
      <c r="P22" s="4"/>
      <c r="Q22" s="4"/>
      <c r="R22" s="4"/>
      <c r="S22" s="4"/>
      <c r="T22" s="4">
        <v>30</v>
      </c>
      <c r="U22" s="4"/>
      <c r="V22" s="4"/>
      <c r="W22" s="4"/>
      <c r="X22" s="4"/>
      <c r="Y22" s="4"/>
      <c r="Z22" s="4">
        <v>50</v>
      </c>
      <c r="AA22" s="4"/>
      <c r="AB22" s="4"/>
      <c r="AC22" s="4"/>
      <c r="AD22" s="4"/>
      <c r="AE22" s="112"/>
    </row>
    <row r="23" spans="1:31" ht="18" customHeight="1">
      <c r="A23" s="4">
        <f>RANK(F23,F$5:F$201,0)</f>
        <v>19</v>
      </c>
      <c r="B23" s="13">
        <v>55724</v>
      </c>
      <c r="C23" s="60" t="s">
        <v>578</v>
      </c>
      <c r="D23" s="15" t="s">
        <v>18</v>
      </c>
      <c r="E23" s="4" t="s">
        <v>60</v>
      </c>
      <c r="F23" s="4">
        <f>SUM(H23:AL23)</f>
        <v>129</v>
      </c>
      <c r="G23" s="56"/>
      <c r="H23" s="4"/>
      <c r="I23" s="4"/>
      <c r="J23" s="4"/>
      <c r="K23" s="4">
        <v>35</v>
      </c>
      <c r="L23" s="4"/>
      <c r="M23" s="4"/>
      <c r="N23" s="4"/>
      <c r="O23" s="4"/>
      <c r="P23" s="4"/>
      <c r="Q23" s="4">
        <v>50</v>
      </c>
      <c r="R23" s="4"/>
      <c r="S23" s="4">
        <v>10</v>
      </c>
      <c r="T23" s="4">
        <v>9</v>
      </c>
      <c r="U23" s="4"/>
      <c r="V23" s="4"/>
      <c r="W23" s="4"/>
      <c r="X23" s="4"/>
      <c r="Y23" s="4"/>
      <c r="Z23" s="4"/>
      <c r="AA23" s="4"/>
      <c r="AB23" s="4">
        <v>25</v>
      </c>
      <c r="AC23" s="4"/>
      <c r="AD23" s="4"/>
      <c r="AE23" s="112"/>
    </row>
    <row r="24" spans="1:31" ht="18" customHeight="1">
      <c r="A24" s="4">
        <f>RANK(F24,F$5:F$201,0)</f>
        <v>20</v>
      </c>
      <c r="B24" s="4">
        <v>38364</v>
      </c>
      <c r="C24" s="122" t="s">
        <v>1051</v>
      </c>
      <c r="D24" s="15" t="s">
        <v>18</v>
      </c>
      <c r="E24" s="4" t="s">
        <v>256</v>
      </c>
      <c r="F24" s="4">
        <f>SUM(H24:AL24)</f>
        <v>120</v>
      </c>
      <c r="G24" s="56"/>
      <c r="H24" s="4"/>
      <c r="I24" s="4"/>
      <c r="J24" s="4"/>
      <c r="K24" s="4"/>
      <c r="L24" s="4"/>
      <c r="M24" s="4"/>
      <c r="N24" s="4">
        <v>120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112"/>
    </row>
    <row r="25" spans="1:31" ht="18" customHeight="1">
      <c r="A25" s="4">
        <f>RANK(F25,F$5:F$201,0)</f>
        <v>20</v>
      </c>
      <c r="B25" s="10">
        <v>41568</v>
      </c>
      <c r="C25" s="17" t="s">
        <v>1285</v>
      </c>
      <c r="D25" s="15" t="s">
        <v>18</v>
      </c>
      <c r="E25" s="4" t="s">
        <v>78</v>
      </c>
      <c r="F25" s="4">
        <f>SUM(H25:AL25)</f>
        <v>120</v>
      </c>
      <c r="G25" s="56"/>
      <c r="H25" s="4"/>
      <c r="I25" s="4"/>
      <c r="J25" s="4"/>
      <c r="K25" s="4"/>
      <c r="L25" s="4"/>
      <c r="M25" s="4">
        <v>120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32"/>
    </row>
    <row r="26" spans="1:31" ht="18" customHeight="1">
      <c r="A26" s="4">
        <f>RANK(F26,F$5:F$201,0)</f>
        <v>22</v>
      </c>
      <c r="B26" s="4">
        <v>10387</v>
      </c>
      <c r="C26" s="17" t="s">
        <v>595</v>
      </c>
      <c r="D26" s="17" t="s">
        <v>596</v>
      </c>
      <c r="E26" s="4" t="s">
        <v>104</v>
      </c>
      <c r="F26" s="4">
        <f>SUM(H26:AL26)</f>
        <v>115</v>
      </c>
      <c r="G26" s="56"/>
      <c r="H26" s="4"/>
      <c r="I26" s="4"/>
      <c r="J26" s="4"/>
      <c r="K26" s="4"/>
      <c r="L26" s="4"/>
      <c r="M26" s="4"/>
      <c r="N26" s="9"/>
      <c r="O26" s="9"/>
      <c r="P26" s="9"/>
      <c r="Q26" s="9"/>
      <c r="R26" s="9"/>
      <c r="S26" s="9"/>
      <c r="T26" s="4"/>
      <c r="U26" s="4"/>
      <c r="V26" s="4"/>
      <c r="W26" s="4">
        <v>40</v>
      </c>
      <c r="X26" s="4">
        <v>75</v>
      </c>
      <c r="Y26" s="4"/>
      <c r="Z26" s="4"/>
      <c r="AA26" s="4"/>
      <c r="AB26" s="4"/>
      <c r="AC26" s="4"/>
      <c r="AD26" s="4"/>
      <c r="AE26" s="112"/>
    </row>
    <row r="27" spans="1:31" ht="18" customHeight="1">
      <c r="A27" s="4">
        <f>RANK(F27,F$5:F$201,0)</f>
        <v>23</v>
      </c>
      <c r="B27" s="4">
        <v>34546</v>
      </c>
      <c r="C27" s="17" t="s">
        <v>720</v>
      </c>
      <c r="D27" s="15" t="s">
        <v>18</v>
      </c>
      <c r="E27" s="4" t="s">
        <v>78</v>
      </c>
      <c r="F27" s="4">
        <f>SUM(H27:AL27)</f>
        <v>105</v>
      </c>
      <c r="G27" s="56"/>
      <c r="H27" s="4"/>
      <c r="I27" s="4"/>
      <c r="J27" s="4"/>
      <c r="K27" s="4"/>
      <c r="L27" s="4"/>
      <c r="M27" s="4"/>
      <c r="N27" s="4"/>
      <c r="O27" s="4">
        <v>45</v>
      </c>
      <c r="P27" s="4"/>
      <c r="Q27" s="4"/>
      <c r="R27" s="4"/>
      <c r="S27" s="4"/>
      <c r="T27" s="4">
        <v>25</v>
      </c>
      <c r="U27" s="4"/>
      <c r="V27" s="4"/>
      <c r="W27" s="4"/>
      <c r="X27" s="4"/>
      <c r="Y27" s="4"/>
      <c r="Z27" s="4">
        <v>35</v>
      </c>
      <c r="AA27" s="4"/>
      <c r="AB27" s="4"/>
      <c r="AC27" s="4"/>
      <c r="AD27" s="4"/>
      <c r="AE27" s="112"/>
    </row>
    <row r="28" spans="1:31" ht="18" customHeight="1">
      <c r="A28" s="4">
        <f>RANK(F28,F$5:F$201,0)</f>
        <v>24</v>
      </c>
      <c r="B28" s="4">
        <v>18647</v>
      </c>
      <c r="C28" s="122" t="s">
        <v>1052</v>
      </c>
      <c r="D28" s="15" t="s">
        <v>18</v>
      </c>
      <c r="E28" s="4" t="s">
        <v>256</v>
      </c>
      <c r="F28" s="4">
        <f>SUM(H28:AL28)</f>
        <v>100</v>
      </c>
      <c r="G28" s="56"/>
      <c r="H28" s="4"/>
      <c r="I28" s="4"/>
      <c r="J28" s="4"/>
      <c r="K28" s="4"/>
      <c r="L28" s="4"/>
      <c r="M28" s="4"/>
      <c r="N28" s="4">
        <v>100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112"/>
    </row>
    <row r="29" spans="1:31" ht="18" customHeight="1">
      <c r="A29" s="4">
        <f>RANK(F29,F$5:F$201,0)</f>
        <v>24</v>
      </c>
      <c r="B29" s="4">
        <v>1745</v>
      </c>
      <c r="C29" s="71" t="s">
        <v>1291</v>
      </c>
      <c r="D29" s="15" t="s">
        <v>120</v>
      </c>
      <c r="E29" s="4" t="s">
        <v>40</v>
      </c>
      <c r="F29" s="4">
        <f>SUM(H29:AL29)</f>
        <v>100</v>
      </c>
      <c r="G29" s="56"/>
      <c r="H29" s="4"/>
      <c r="I29" s="4"/>
      <c r="J29" s="4"/>
      <c r="K29" s="4"/>
      <c r="L29" s="4">
        <v>100</v>
      </c>
      <c r="M29" s="4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32"/>
    </row>
    <row r="30" spans="1:31" ht="18" customHeight="1">
      <c r="A30" s="4">
        <f>RANK(F30,F$5:F$201,0)</f>
        <v>24</v>
      </c>
      <c r="B30" s="4">
        <v>18188</v>
      </c>
      <c r="C30" s="17" t="s">
        <v>1293</v>
      </c>
      <c r="D30" s="15" t="s">
        <v>18</v>
      </c>
      <c r="E30" s="4" t="s">
        <v>130</v>
      </c>
      <c r="F30" s="4">
        <f>SUM(H30:AL30)</f>
        <v>100</v>
      </c>
      <c r="G30" s="56"/>
      <c r="H30" s="4">
        <v>100</v>
      </c>
      <c r="I30" s="4"/>
      <c r="J30" s="4"/>
      <c r="K30" s="4"/>
      <c r="L30" s="4"/>
      <c r="M30" s="4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32"/>
    </row>
    <row r="31" spans="1:31" ht="18" customHeight="1">
      <c r="A31" s="4">
        <f>RANK(F31,F$5:F$201,0)</f>
        <v>27</v>
      </c>
      <c r="B31" s="13">
        <v>1320</v>
      </c>
      <c r="C31" s="60" t="s">
        <v>579</v>
      </c>
      <c r="D31" s="15" t="s">
        <v>18</v>
      </c>
      <c r="E31" s="4" t="s">
        <v>229</v>
      </c>
      <c r="F31" s="4">
        <f>SUM(H31:AL31)</f>
        <v>98</v>
      </c>
      <c r="G31" s="56"/>
      <c r="H31" s="4"/>
      <c r="I31" s="4"/>
      <c r="J31" s="4"/>
      <c r="K31" s="4"/>
      <c r="L31" s="4"/>
      <c r="M31" s="4"/>
      <c r="N31" s="9"/>
      <c r="O31" s="9"/>
      <c r="P31" s="9"/>
      <c r="Q31" s="9">
        <v>75</v>
      </c>
      <c r="R31" s="9"/>
      <c r="S31" s="9">
        <v>8</v>
      </c>
      <c r="T31" s="4"/>
      <c r="U31" s="4"/>
      <c r="V31" s="4"/>
      <c r="W31" s="4"/>
      <c r="X31" s="4"/>
      <c r="Y31" s="4"/>
      <c r="Z31" s="4"/>
      <c r="AA31" s="4"/>
      <c r="AB31" s="4">
        <v>15</v>
      </c>
      <c r="AC31" s="4"/>
      <c r="AD31" s="4"/>
      <c r="AE31" s="112"/>
    </row>
    <row r="32" spans="1:31" ht="18" customHeight="1">
      <c r="A32" s="4">
        <f>RANK(F32,F$5:F$201,0)</f>
        <v>28</v>
      </c>
      <c r="B32" s="4">
        <v>58853</v>
      </c>
      <c r="C32" s="59" t="s">
        <v>566</v>
      </c>
      <c r="D32" s="17" t="s">
        <v>45</v>
      </c>
      <c r="E32" s="4" t="s">
        <v>40</v>
      </c>
      <c r="F32" s="4">
        <f>SUM(H32:AL32)</f>
        <v>95</v>
      </c>
      <c r="G32" s="56"/>
      <c r="H32" s="4"/>
      <c r="I32" s="4"/>
      <c r="J32" s="4"/>
      <c r="K32" s="4"/>
      <c r="L32" s="4"/>
      <c r="M32" s="4"/>
      <c r="N32" s="9"/>
      <c r="O32" s="9"/>
      <c r="P32" s="9"/>
      <c r="Q32" s="9"/>
      <c r="R32" s="9"/>
      <c r="S32" s="9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>
        <v>95</v>
      </c>
      <c r="AE32" s="112"/>
    </row>
    <row r="33" spans="1:31" ht="18" customHeight="1">
      <c r="A33" s="4">
        <f>RANK(F33,F$5:F$201,0)</f>
        <v>28</v>
      </c>
      <c r="B33" s="13">
        <v>68780</v>
      </c>
      <c r="C33" s="60" t="s">
        <v>580</v>
      </c>
      <c r="D33" s="15" t="s">
        <v>18</v>
      </c>
      <c r="E33" s="4" t="s">
        <v>60</v>
      </c>
      <c r="F33" s="4">
        <f>SUM(H33:AL33)</f>
        <v>95</v>
      </c>
      <c r="G33" s="56"/>
      <c r="H33" s="4"/>
      <c r="I33" s="4"/>
      <c r="J33" s="4"/>
      <c r="K33" s="4">
        <v>25</v>
      </c>
      <c r="L33" s="4"/>
      <c r="M33" s="4"/>
      <c r="N33" s="9"/>
      <c r="O33" s="9"/>
      <c r="P33" s="9"/>
      <c r="Q33" s="9">
        <v>40</v>
      </c>
      <c r="R33" s="9"/>
      <c r="S33" s="9">
        <v>20</v>
      </c>
      <c r="T33" s="4"/>
      <c r="U33" s="4"/>
      <c r="V33" s="4"/>
      <c r="W33" s="4"/>
      <c r="X33" s="4"/>
      <c r="Y33" s="4"/>
      <c r="Z33" s="4"/>
      <c r="AA33" s="4"/>
      <c r="AB33" s="4">
        <v>10</v>
      </c>
      <c r="AC33" s="4"/>
      <c r="AD33" s="4"/>
      <c r="AE33" s="112"/>
    </row>
    <row r="34" spans="1:31" ht="18" customHeight="1">
      <c r="A34" s="4">
        <f>RANK(F34,F$5:F$201,0)</f>
        <v>28</v>
      </c>
      <c r="B34" s="4">
        <v>62933</v>
      </c>
      <c r="C34" s="17" t="s">
        <v>1294</v>
      </c>
      <c r="D34" s="15" t="s">
        <v>18</v>
      </c>
      <c r="E34" s="4" t="s">
        <v>130</v>
      </c>
      <c r="F34" s="4">
        <f>SUM(H34:AL34)</f>
        <v>95</v>
      </c>
      <c r="G34" s="56"/>
      <c r="H34" s="4">
        <v>95</v>
      </c>
      <c r="I34" s="4"/>
      <c r="J34" s="4"/>
      <c r="K34" s="4"/>
      <c r="L34" s="4"/>
      <c r="M34" s="4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32"/>
    </row>
    <row r="35" spans="1:31" ht="18" customHeight="1">
      <c r="A35" s="4">
        <f>RANK(F35,F$5:F$201,0)</f>
        <v>31</v>
      </c>
      <c r="B35" s="4">
        <v>38523</v>
      </c>
      <c r="C35" s="17" t="s">
        <v>741</v>
      </c>
      <c r="D35" s="15" t="s">
        <v>18</v>
      </c>
      <c r="E35" s="4" t="s">
        <v>84</v>
      </c>
      <c r="F35" s="4">
        <f>SUM(H35:AL35)</f>
        <v>90</v>
      </c>
      <c r="G35" s="56"/>
      <c r="H35" s="4"/>
      <c r="I35" s="4"/>
      <c r="J35" s="4"/>
      <c r="K35" s="4"/>
      <c r="L35" s="4"/>
      <c r="M35" s="4"/>
      <c r="N35" s="9"/>
      <c r="O35" s="9"/>
      <c r="P35" s="9"/>
      <c r="Q35" s="9"/>
      <c r="R35" s="9"/>
      <c r="S35" s="9"/>
      <c r="T35" s="4"/>
      <c r="U35" s="4"/>
      <c r="V35" s="4"/>
      <c r="W35" s="4"/>
      <c r="X35" s="4">
        <v>90</v>
      </c>
      <c r="Y35" s="4"/>
      <c r="Z35" s="4"/>
      <c r="AA35" s="4"/>
      <c r="AB35" s="4"/>
      <c r="AC35" s="4"/>
      <c r="AD35" s="4"/>
      <c r="AE35" s="112"/>
    </row>
    <row r="36" spans="1:31" ht="18" customHeight="1">
      <c r="A36" s="4">
        <f>RANK(F36,F$5:F$201,0)</f>
        <v>32</v>
      </c>
      <c r="B36" s="47">
        <v>35299</v>
      </c>
      <c r="C36" s="151" t="s">
        <v>1292</v>
      </c>
      <c r="D36" s="15" t="s">
        <v>1097</v>
      </c>
      <c r="E36" s="4" t="s">
        <v>199</v>
      </c>
      <c r="F36" s="4">
        <f>SUM(H36:AL36)</f>
        <v>85</v>
      </c>
      <c r="G36" s="56"/>
      <c r="H36" s="4"/>
      <c r="I36" s="4"/>
      <c r="J36" s="4">
        <v>85</v>
      </c>
      <c r="K36" s="4"/>
      <c r="L36" s="4"/>
      <c r="M36" s="4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32"/>
    </row>
    <row r="37" spans="1:31" ht="18" customHeight="1">
      <c r="A37" s="4">
        <f>RANK(F37,F$5:F$201,0)</f>
        <v>33</v>
      </c>
      <c r="B37" s="13">
        <v>1440</v>
      </c>
      <c r="C37" s="60" t="s">
        <v>575</v>
      </c>
      <c r="D37" s="15" t="s">
        <v>18</v>
      </c>
      <c r="E37" s="4" t="s">
        <v>60</v>
      </c>
      <c r="F37" s="4">
        <f>SUM(H37:AL37)</f>
        <v>80</v>
      </c>
      <c r="G37" s="56"/>
      <c r="H37" s="4"/>
      <c r="I37" s="4"/>
      <c r="J37" s="4"/>
      <c r="K37" s="4"/>
      <c r="L37" s="4"/>
      <c r="M37" s="4"/>
      <c r="N37" s="9"/>
      <c r="O37" s="9"/>
      <c r="P37" s="9"/>
      <c r="Q37" s="9"/>
      <c r="R37" s="9"/>
      <c r="S37" s="9">
        <v>30</v>
      </c>
      <c r="T37" s="4"/>
      <c r="U37" s="4"/>
      <c r="V37" s="4"/>
      <c r="W37" s="4"/>
      <c r="X37" s="4"/>
      <c r="Y37" s="4"/>
      <c r="Z37" s="4"/>
      <c r="AA37" s="4"/>
      <c r="AB37" s="4">
        <v>50</v>
      </c>
      <c r="AC37" s="4"/>
      <c r="AD37" s="4"/>
      <c r="AE37" s="112"/>
    </row>
    <row r="38" spans="1:31" ht="18" customHeight="1">
      <c r="A38" s="4">
        <f>RANK(F38,F$5:F$201,0)</f>
        <v>33</v>
      </c>
      <c r="B38" s="4">
        <v>41917</v>
      </c>
      <c r="C38" s="122" t="s">
        <v>1053</v>
      </c>
      <c r="D38" s="15" t="s">
        <v>18</v>
      </c>
      <c r="E38" s="4" t="s">
        <v>256</v>
      </c>
      <c r="F38" s="4">
        <f>SUM(H38:AL38)</f>
        <v>80</v>
      </c>
      <c r="G38" s="56"/>
      <c r="H38" s="4"/>
      <c r="I38" s="4"/>
      <c r="J38" s="4"/>
      <c r="K38" s="4"/>
      <c r="L38" s="4"/>
      <c r="M38" s="4"/>
      <c r="N38" s="4">
        <v>80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112"/>
    </row>
    <row r="39" spans="1:31" ht="18" customHeight="1">
      <c r="A39" s="4">
        <f>RANK(F39,F$5:F$201,0)</f>
        <v>33</v>
      </c>
      <c r="B39" s="47">
        <v>52927</v>
      </c>
      <c r="C39" s="151" t="s">
        <v>1360</v>
      </c>
      <c r="D39" s="15" t="s">
        <v>1198</v>
      </c>
      <c r="E39" s="4" t="s">
        <v>199</v>
      </c>
      <c r="F39" s="4">
        <f>SUM(H39:AL39)</f>
        <v>80</v>
      </c>
      <c r="G39" s="56"/>
      <c r="H39" s="4"/>
      <c r="I39" s="4"/>
      <c r="J39" s="4">
        <v>80</v>
      </c>
      <c r="K39" s="4"/>
      <c r="L39" s="4"/>
      <c r="M39" s="4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32"/>
    </row>
    <row r="40" spans="1:31" ht="18" customHeight="1">
      <c r="A40" s="4">
        <f>RANK(F40,F$5:F$201,0)</f>
        <v>33</v>
      </c>
      <c r="B40" s="4">
        <v>504</v>
      </c>
      <c r="C40" s="17" t="s">
        <v>1295</v>
      </c>
      <c r="D40" s="15" t="s">
        <v>18</v>
      </c>
      <c r="E40" s="4" t="s">
        <v>130</v>
      </c>
      <c r="F40" s="4">
        <f>SUM(H40:AL40)</f>
        <v>80</v>
      </c>
      <c r="G40" s="56"/>
      <c r="H40" s="4">
        <v>80</v>
      </c>
      <c r="I40" s="4"/>
      <c r="J40" s="4"/>
      <c r="K40" s="4"/>
      <c r="L40" s="4"/>
      <c r="M40" s="4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32"/>
    </row>
    <row r="41" spans="1:31" ht="18" customHeight="1">
      <c r="A41" s="4">
        <f>RANK(F41,F$5:F$201,0)</f>
        <v>37</v>
      </c>
      <c r="B41" s="23">
        <v>45484</v>
      </c>
      <c r="C41" s="17" t="s">
        <v>604</v>
      </c>
      <c r="D41" s="15" t="s">
        <v>18</v>
      </c>
      <c r="E41" s="4" t="s">
        <v>605</v>
      </c>
      <c r="F41" s="4">
        <f>SUM(H41:AL41)</f>
        <v>76</v>
      </c>
      <c r="G41" s="56"/>
      <c r="H41" s="4"/>
      <c r="I41" s="4"/>
      <c r="J41" s="4"/>
      <c r="K41" s="4"/>
      <c r="L41" s="4"/>
      <c r="M41" s="4"/>
      <c r="N41" s="9"/>
      <c r="O41" s="9"/>
      <c r="P41" s="9"/>
      <c r="Q41" s="9">
        <v>70</v>
      </c>
      <c r="R41" s="9"/>
      <c r="S41" s="9"/>
      <c r="T41" s="4">
        <v>6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112"/>
    </row>
    <row r="42" spans="1:31" ht="18" customHeight="1">
      <c r="A42" s="4">
        <f>RANK(F42,F$5:F$201,0)</f>
        <v>38</v>
      </c>
      <c r="B42" s="4">
        <v>60396</v>
      </c>
      <c r="C42" s="122" t="s">
        <v>1054</v>
      </c>
      <c r="D42" s="15" t="s">
        <v>18</v>
      </c>
      <c r="E42" s="4" t="s">
        <v>256</v>
      </c>
      <c r="F42" s="4">
        <f>SUM(H42:AL42)</f>
        <v>75</v>
      </c>
      <c r="G42" s="56"/>
      <c r="H42" s="4"/>
      <c r="I42" s="4"/>
      <c r="J42" s="4"/>
      <c r="K42" s="4"/>
      <c r="L42" s="4"/>
      <c r="M42" s="4"/>
      <c r="N42" s="4">
        <v>75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112"/>
    </row>
    <row r="43" spans="1:31" ht="18" customHeight="1">
      <c r="A43" s="4">
        <f>RANK(F43,F$5:F$201,0)</f>
        <v>38</v>
      </c>
      <c r="B43" s="4">
        <v>6896</v>
      </c>
      <c r="C43" s="17" t="s">
        <v>582</v>
      </c>
      <c r="D43" s="17" t="s">
        <v>71</v>
      </c>
      <c r="E43" s="4" t="s">
        <v>68</v>
      </c>
      <c r="F43" s="4">
        <f>SUM(H43:AL43)</f>
        <v>75</v>
      </c>
      <c r="G43" s="56"/>
      <c r="H43" s="4"/>
      <c r="I43" s="4">
        <v>25</v>
      </c>
      <c r="J43" s="4"/>
      <c r="K43" s="4"/>
      <c r="L43" s="4"/>
      <c r="M43" s="4"/>
      <c r="N43" s="9"/>
      <c r="O43" s="9"/>
      <c r="P43" s="9">
        <v>25</v>
      </c>
      <c r="Q43" s="9"/>
      <c r="R43" s="9"/>
      <c r="S43" s="9"/>
      <c r="T43" s="4"/>
      <c r="U43" s="4"/>
      <c r="V43" s="4"/>
      <c r="W43" s="4"/>
      <c r="X43" s="4"/>
      <c r="Y43" s="4"/>
      <c r="Z43" s="4"/>
      <c r="AA43" s="4">
        <v>25</v>
      </c>
      <c r="AB43" s="4"/>
      <c r="AC43" s="4"/>
      <c r="AD43" s="4"/>
      <c r="AE43" s="112"/>
    </row>
    <row r="44" spans="1:31" ht="18" customHeight="1">
      <c r="A44" s="4">
        <f>RANK(F44,F$5:F$201,0)</f>
        <v>38</v>
      </c>
      <c r="B44" s="4">
        <v>63443</v>
      </c>
      <c r="C44" s="17" t="s">
        <v>1296</v>
      </c>
      <c r="D44" s="15" t="s">
        <v>18</v>
      </c>
      <c r="E44" s="4" t="s">
        <v>864</v>
      </c>
      <c r="F44" s="4">
        <f>SUM(H44:AL44)</f>
        <v>75</v>
      </c>
      <c r="G44" s="56"/>
      <c r="H44" s="4">
        <v>75</v>
      </c>
      <c r="I44" s="4"/>
      <c r="J44" s="4"/>
      <c r="K44" s="4"/>
      <c r="L44" s="4"/>
      <c r="M44" s="4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32"/>
    </row>
    <row r="45" spans="1:31" ht="18" customHeight="1">
      <c r="A45" s="4">
        <f>RANK(F45,F$5:F$201,0)</f>
        <v>41</v>
      </c>
      <c r="B45" s="11">
        <v>68225</v>
      </c>
      <c r="C45" s="59" t="s">
        <v>569</v>
      </c>
      <c r="D45" s="15" t="s">
        <v>18</v>
      </c>
      <c r="E45" s="4" t="s">
        <v>40</v>
      </c>
      <c r="F45" s="4">
        <f>SUM(H45:AL45)</f>
        <v>70</v>
      </c>
      <c r="G45" s="56"/>
      <c r="H45" s="4"/>
      <c r="I45" s="4"/>
      <c r="J45" s="4"/>
      <c r="K45" s="4"/>
      <c r="L45" s="4"/>
      <c r="M45" s="4"/>
      <c r="N45" s="9"/>
      <c r="O45" s="9"/>
      <c r="P45" s="9"/>
      <c r="Q45" s="9"/>
      <c r="R45" s="9"/>
      <c r="S45" s="9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>
        <v>70</v>
      </c>
      <c r="AE45" s="112"/>
    </row>
    <row r="46" spans="1:31" ht="18" customHeight="1">
      <c r="A46" s="4">
        <f>RANK(F46,F$5:F$201,0)</f>
        <v>41</v>
      </c>
      <c r="B46" s="4">
        <v>54522</v>
      </c>
      <c r="C46" s="17" t="s">
        <v>597</v>
      </c>
      <c r="D46" s="15" t="s">
        <v>18</v>
      </c>
      <c r="E46" s="4" t="s">
        <v>84</v>
      </c>
      <c r="F46" s="4">
        <f>SUM(H46:AL46)</f>
        <v>70</v>
      </c>
      <c r="G46" s="56"/>
      <c r="H46" s="4"/>
      <c r="I46" s="4"/>
      <c r="J46" s="4"/>
      <c r="K46" s="4"/>
      <c r="L46" s="4"/>
      <c r="M46" s="4"/>
      <c r="N46" s="9"/>
      <c r="O46" s="9"/>
      <c r="P46" s="9"/>
      <c r="Q46" s="9"/>
      <c r="R46" s="9"/>
      <c r="S46" s="9"/>
      <c r="T46" s="4"/>
      <c r="U46" s="4"/>
      <c r="V46" s="4"/>
      <c r="W46" s="4"/>
      <c r="X46" s="4">
        <v>70</v>
      </c>
      <c r="Y46" s="4"/>
      <c r="Z46" s="4"/>
      <c r="AA46" s="4"/>
      <c r="AB46" s="4"/>
      <c r="AC46" s="4"/>
      <c r="AD46" s="4"/>
      <c r="AE46" s="112"/>
    </row>
    <row r="47" spans="1:31" ht="18" customHeight="1">
      <c r="A47" s="4">
        <f>RANK(F47,F$5:F$201,0)</f>
        <v>41</v>
      </c>
      <c r="B47" s="4">
        <v>66709</v>
      </c>
      <c r="C47" s="122" t="s">
        <v>1055</v>
      </c>
      <c r="D47" s="15" t="s">
        <v>18</v>
      </c>
      <c r="E47" s="4" t="s">
        <v>256</v>
      </c>
      <c r="F47" s="4">
        <f>SUM(H47:AL47)</f>
        <v>70</v>
      </c>
      <c r="G47" s="56"/>
      <c r="H47" s="4"/>
      <c r="I47" s="4"/>
      <c r="J47" s="4"/>
      <c r="K47" s="4"/>
      <c r="L47" s="4"/>
      <c r="M47" s="4"/>
      <c r="N47" s="4">
        <v>70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112"/>
    </row>
    <row r="48" spans="1:31" ht="18" customHeight="1">
      <c r="A48" s="4">
        <f>RANK(F48,F$5:F$201,0)</f>
        <v>41</v>
      </c>
      <c r="B48" s="10">
        <v>5580</v>
      </c>
      <c r="C48" s="17" t="s">
        <v>1287</v>
      </c>
      <c r="D48" s="15" t="s">
        <v>18</v>
      </c>
      <c r="E48" s="4" t="s">
        <v>256</v>
      </c>
      <c r="F48" s="4">
        <f>SUM(H48:AL48)</f>
        <v>70</v>
      </c>
      <c r="G48" s="56"/>
      <c r="H48" s="4"/>
      <c r="I48" s="4"/>
      <c r="J48" s="4"/>
      <c r="K48" s="4"/>
      <c r="L48" s="4"/>
      <c r="M48" s="4">
        <v>70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32"/>
    </row>
    <row r="49" spans="1:31" ht="18" customHeight="1">
      <c r="A49" s="4">
        <f>RANK(F49,F$5:F$201,0)</f>
        <v>45</v>
      </c>
      <c r="B49" s="4">
        <v>30625</v>
      </c>
      <c r="C49" s="17" t="s">
        <v>838</v>
      </c>
      <c r="D49" s="15" t="s">
        <v>18</v>
      </c>
      <c r="E49" s="4" t="s">
        <v>60</v>
      </c>
      <c r="F49" s="4">
        <f>SUM(H49:AL49)</f>
        <v>65</v>
      </c>
      <c r="G49" s="56"/>
      <c r="H49" s="4"/>
      <c r="I49" s="4"/>
      <c r="J49" s="4"/>
      <c r="K49" s="4">
        <v>40</v>
      </c>
      <c r="L49" s="4"/>
      <c r="M49" s="4"/>
      <c r="N49" s="9"/>
      <c r="O49" s="9"/>
      <c r="P49" s="9"/>
      <c r="Q49" s="9"/>
      <c r="R49" s="9"/>
      <c r="S49" s="9">
        <v>25</v>
      </c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32"/>
    </row>
    <row r="50" spans="1:31" ht="18" customHeight="1">
      <c r="A50" s="4">
        <f>RANK(F50,F$5:F$201,0)</f>
        <v>46</v>
      </c>
      <c r="B50" s="4">
        <v>35592</v>
      </c>
      <c r="C50" s="17" t="s">
        <v>589</v>
      </c>
      <c r="D50" s="15" t="s">
        <v>18</v>
      </c>
      <c r="E50" s="4" t="s">
        <v>78</v>
      </c>
      <c r="F50" s="4">
        <f>SUM(H50:AL50)</f>
        <v>62.5</v>
      </c>
      <c r="G50" s="56"/>
      <c r="H50" s="4"/>
      <c r="I50" s="4"/>
      <c r="J50" s="4"/>
      <c r="K50" s="4"/>
      <c r="L50" s="4"/>
      <c r="M50" s="4"/>
      <c r="N50" s="9"/>
      <c r="O50" s="9">
        <v>42.5</v>
      </c>
      <c r="P50" s="9"/>
      <c r="Q50" s="9"/>
      <c r="R50" s="9"/>
      <c r="S50" s="9"/>
      <c r="T50" s="4"/>
      <c r="U50" s="4"/>
      <c r="V50" s="4"/>
      <c r="W50" s="4"/>
      <c r="X50" s="4"/>
      <c r="Y50" s="4"/>
      <c r="Z50" s="4">
        <v>20</v>
      </c>
      <c r="AA50" s="4"/>
      <c r="AB50" s="4"/>
      <c r="AC50" s="4"/>
      <c r="AD50" s="4"/>
      <c r="AE50" s="112"/>
    </row>
    <row r="51" spans="1:31" ht="18" customHeight="1">
      <c r="A51" s="4">
        <f>RANK(F51,F$5:F$201,0)</f>
        <v>47</v>
      </c>
      <c r="B51" s="4">
        <v>41905</v>
      </c>
      <c r="C51" s="17" t="s">
        <v>836</v>
      </c>
      <c r="D51" s="15" t="s">
        <v>18</v>
      </c>
      <c r="E51" s="4" t="s">
        <v>229</v>
      </c>
      <c r="F51" s="4">
        <f>SUM(H51:AL51)</f>
        <v>60</v>
      </c>
      <c r="G51" s="56"/>
      <c r="H51" s="4"/>
      <c r="I51" s="4"/>
      <c r="J51" s="4"/>
      <c r="K51" s="4"/>
      <c r="L51" s="4"/>
      <c r="M51" s="4"/>
      <c r="N51" s="9"/>
      <c r="O51" s="9"/>
      <c r="P51" s="9"/>
      <c r="Q51" s="9"/>
      <c r="R51" s="9"/>
      <c r="S51" s="9">
        <v>60</v>
      </c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112"/>
    </row>
    <row r="52" spans="1:31" ht="18" customHeight="1">
      <c r="A52" s="4">
        <f>RANK(F52,F$5:F$201,0)</f>
        <v>47</v>
      </c>
      <c r="B52" s="4">
        <v>10239</v>
      </c>
      <c r="C52" s="17" t="s">
        <v>581</v>
      </c>
      <c r="D52" s="15" t="s">
        <v>18</v>
      </c>
      <c r="E52" s="4" t="s">
        <v>68</v>
      </c>
      <c r="F52" s="4">
        <f>SUM(H52:AL52)</f>
        <v>60</v>
      </c>
      <c r="G52" s="56"/>
      <c r="H52" s="4"/>
      <c r="I52" s="4">
        <v>30</v>
      </c>
      <c r="J52" s="4"/>
      <c r="K52" s="4"/>
      <c r="L52" s="4"/>
      <c r="M52" s="4"/>
      <c r="N52" s="9"/>
      <c r="O52" s="9"/>
      <c r="P52" s="9"/>
      <c r="Q52" s="9"/>
      <c r="R52" s="9"/>
      <c r="S52" s="9"/>
      <c r="T52" s="4"/>
      <c r="U52" s="4"/>
      <c r="V52" s="4"/>
      <c r="W52" s="4"/>
      <c r="X52" s="4"/>
      <c r="Y52" s="4"/>
      <c r="Z52" s="4"/>
      <c r="AA52" s="4">
        <v>30</v>
      </c>
      <c r="AB52" s="4"/>
      <c r="AC52" s="4"/>
      <c r="AD52" s="4"/>
      <c r="AE52" s="112"/>
    </row>
    <row r="53" spans="1:31" ht="18" customHeight="1">
      <c r="A53" s="4">
        <f>RANK(F53,F$5:F$201,0)</f>
        <v>49</v>
      </c>
      <c r="B53" s="12">
        <v>34004</v>
      </c>
      <c r="C53" s="17" t="s">
        <v>571</v>
      </c>
      <c r="D53" s="17" t="s">
        <v>302</v>
      </c>
      <c r="E53" s="4" t="s">
        <v>48</v>
      </c>
      <c r="F53" s="4">
        <f>SUM(H53:AL53)</f>
        <v>58</v>
      </c>
      <c r="G53" s="56"/>
      <c r="H53" s="4"/>
      <c r="I53" s="4"/>
      <c r="J53" s="4"/>
      <c r="K53" s="4"/>
      <c r="L53" s="4"/>
      <c r="M53" s="4"/>
      <c r="N53" s="9"/>
      <c r="O53" s="9"/>
      <c r="P53" s="9"/>
      <c r="Q53" s="9"/>
      <c r="R53" s="9"/>
      <c r="S53" s="9"/>
      <c r="T53" s="4">
        <v>8</v>
      </c>
      <c r="U53" s="4"/>
      <c r="V53" s="4"/>
      <c r="W53" s="4"/>
      <c r="X53" s="4"/>
      <c r="Y53" s="4"/>
      <c r="Z53" s="4"/>
      <c r="AA53" s="4"/>
      <c r="AB53" s="4"/>
      <c r="AC53" s="4">
        <v>50</v>
      </c>
      <c r="AD53" s="4"/>
      <c r="AE53" s="112"/>
    </row>
    <row r="54" spans="1:31" ht="18" customHeight="1">
      <c r="A54" s="4">
        <f>RANK(F54,F$5:F$201,0)</f>
        <v>50</v>
      </c>
      <c r="B54" s="12">
        <v>33325</v>
      </c>
      <c r="C54" s="17" t="s">
        <v>572</v>
      </c>
      <c r="D54" s="15" t="s">
        <v>18</v>
      </c>
      <c r="E54" s="4" t="s">
        <v>48</v>
      </c>
      <c r="F54" s="4">
        <f>SUM(H54:AL54)</f>
        <v>55</v>
      </c>
      <c r="G54" s="56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>
        <v>15</v>
      </c>
      <c r="U54" s="4"/>
      <c r="V54" s="4"/>
      <c r="W54" s="4"/>
      <c r="X54" s="4"/>
      <c r="Y54" s="4"/>
      <c r="Z54" s="4"/>
      <c r="AA54" s="4"/>
      <c r="AB54" s="4"/>
      <c r="AC54" s="4">
        <v>40</v>
      </c>
      <c r="AD54" s="4"/>
      <c r="AE54" s="112"/>
    </row>
    <row r="55" spans="1:31" ht="18" customHeight="1">
      <c r="A55" s="4">
        <f>RANK(F55,F$5:F$201,0)</f>
        <v>51</v>
      </c>
      <c r="B55" s="10">
        <v>2953</v>
      </c>
      <c r="C55" s="17" t="s">
        <v>789</v>
      </c>
      <c r="D55" s="15" t="s">
        <v>18</v>
      </c>
      <c r="E55" s="4" t="s">
        <v>130</v>
      </c>
      <c r="F55" s="4">
        <f>SUM(H55:AL55)</f>
        <v>50</v>
      </c>
      <c r="G55" s="56"/>
      <c r="H55" s="4"/>
      <c r="I55" s="4"/>
      <c r="J55" s="4"/>
      <c r="K55" s="4"/>
      <c r="L55" s="4"/>
      <c r="M55" s="4"/>
      <c r="N55" s="9"/>
      <c r="O55" s="9"/>
      <c r="P55" s="9"/>
      <c r="Q55" s="9"/>
      <c r="R55" s="9"/>
      <c r="S55" s="9"/>
      <c r="T55" s="4"/>
      <c r="U55" s="4">
        <v>50</v>
      </c>
      <c r="V55" s="4"/>
      <c r="W55" s="4"/>
      <c r="X55" s="4"/>
      <c r="Y55" s="4"/>
      <c r="Z55" s="4"/>
      <c r="AA55" s="4"/>
      <c r="AB55" s="4"/>
      <c r="AC55" s="4"/>
      <c r="AD55" s="4"/>
      <c r="AE55" s="112"/>
    </row>
    <row r="56" spans="1:31" ht="18" customHeight="1">
      <c r="A56" s="4">
        <f>RANK(F56,F$5:F$201,0)</f>
        <v>51</v>
      </c>
      <c r="B56" s="4">
        <v>43413</v>
      </c>
      <c r="C56" s="59" t="s">
        <v>958</v>
      </c>
      <c r="D56" s="15" t="s">
        <v>18</v>
      </c>
      <c r="E56" s="4" t="s">
        <v>68</v>
      </c>
      <c r="F56" s="4">
        <f>SUM(H56:AL56)</f>
        <v>50</v>
      </c>
      <c r="G56" s="56"/>
      <c r="H56" s="4"/>
      <c r="I56" s="4">
        <v>20</v>
      </c>
      <c r="J56" s="4"/>
      <c r="K56" s="4"/>
      <c r="L56" s="4"/>
      <c r="M56" s="4"/>
      <c r="N56" s="9"/>
      <c r="O56" s="9"/>
      <c r="P56" s="9">
        <v>30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32"/>
    </row>
    <row r="57" spans="1:31" ht="18" customHeight="1">
      <c r="A57" s="4">
        <f>RANK(F57,F$5:F$201,0)</f>
        <v>51</v>
      </c>
      <c r="B57" s="4">
        <v>69956</v>
      </c>
      <c r="C57" s="122" t="s">
        <v>1290</v>
      </c>
      <c r="D57" s="15" t="s">
        <v>145</v>
      </c>
      <c r="E57" s="4" t="s">
        <v>60</v>
      </c>
      <c r="F57" s="4">
        <f>SUM(H57:AL57)</f>
        <v>50</v>
      </c>
      <c r="G57" s="56"/>
      <c r="H57" s="4"/>
      <c r="I57" s="4"/>
      <c r="J57" s="4"/>
      <c r="K57" s="4">
        <v>50</v>
      </c>
      <c r="L57" s="4"/>
      <c r="M57" s="4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32"/>
    </row>
    <row r="58" spans="1:31" ht="18" customHeight="1">
      <c r="A58" s="4">
        <f>RANK(F58,F$5:F$201,0)</f>
        <v>54</v>
      </c>
      <c r="B58" s="4">
        <v>6499</v>
      </c>
      <c r="C58" s="17" t="s">
        <v>1297</v>
      </c>
      <c r="D58" s="15" t="s">
        <v>18</v>
      </c>
      <c r="E58" s="4" t="s">
        <v>130</v>
      </c>
      <c r="F58" s="4">
        <f>SUM(H58:AL58)</f>
        <v>45</v>
      </c>
      <c r="G58" s="56"/>
      <c r="H58" s="4">
        <v>45</v>
      </c>
      <c r="I58" s="4"/>
      <c r="J58" s="4"/>
      <c r="K58" s="4"/>
      <c r="L58" s="4"/>
      <c r="M58" s="4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32"/>
    </row>
    <row r="59" spans="1:31" ht="18" customHeight="1">
      <c r="A59" s="4">
        <f>RANK(F59,F$5:F$201,0)</f>
        <v>55</v>
      </c>
      <c r="B59" s="13">
        <v>58678</v>
      </c>
      <c r="C59" s="60" t="s">
        <v>576</v>
      </c>
      <c r="D59" s="15" t="s">
        <v>18</v>
      </c>
      <c r="E59" s="4" t="s">
        <v>60</v>
      </c>
      <c r="F59" s="4">
        <f>SUM(H59:AL59)</f>
        <v>40</v>
      </c>
      <c r="G59" s="56"/>
      <c r="H59" s="4"/>
      <c r="I59" s="4"/>
      <c r="J59" s="4"/>
      <c r="K59" s="4"/>
      <c r="L59" s="4"/>
      <c r="M59" s="4"/>
      <c r="N59" s="9"/>
      <c r="O59" s="9"/>
      <c r="P59" s="9"/>
      <c r="Q59" s="9"/>
      <c r="R59" s="9"/>
      <c r="S59" s="9"/>
      <c r="T59" s="4"/>
      <c r="U59" s="4"/>
      <c r="V59" s="4"/>
      <c r="W59" s="4"/>
      <c r="X59" s="4"/>
      <c r="Y59" s="4"/>
      <c r="Z59" s="4"/>
      <c r="AA59" s="4"/>
      <c r="AB59" s="4">
        <v>40</v>
      </c>
      <c r="AC59" s="4"/>
      <c r="AD59" s="4"/>
      <c r="AE59" s="112"/>
    </row>
    <row r="60" spans="1:31" ht="18" customHeight="1">
      <c r="A60" s="4">
        <f>RANK(F60,F$5:F$201,0)</f>
        <v>55</v>
      </c>
      <c r="B60" s="4">
        <v>693</v>
      </c>
      <c r="C60" s="17" t="s">
        <v>586</v>
      </c>
      <c r="D60" s="17" t="s">
        <v>587</v>
      </c>
      <c r="E60" s="4" t="s">
        <v>78</v>
      </c>
      <c r="F60" s="4">
        <f>SUM(H60:AL60)</f>
        <v>40</v>
      </c>
      <c r="G60" s="56"/>
      <c r="H60" s="4"/>
      <c r="I60" s="4"/>
      <c r="J60" s="4"/>
      <c r="K60" s="4"/>
      <c r="L60" s="4"/>
      <c r="M60" s="4"/>
      <c r="N60" s="9"/>
      <c r="O60" s="9"/>
      <c r="P60" s="9"/>
      <c r="Q60" s="9"/>
      <c r="R60" s="9"/>
      <c r="S60" s="9"/>
      <c r="T60" s="4"/>
      <c r="U60" s="4"/>
      <c r="V60" s="4"/>
      <c r="W60" s="4"/>
      <c r="X60" s="4"/>
      <c r="Y60" s="4"/>
      <c r="Z60" s="4">
        <v>40</v>
      </c>
      <c r="AA60" s="4"/>
      <c r="AB60" s="4"/>
      <c r="AC60" s="4"/>
      <c r="AD60" s="4"/>
      <c r="AE60" s="112"/>
    </row>
    <row r="61" spans="1:31" ht="18" customHeight="1">
      <c r="A61" s="4">
        <f>RANK(F61,F$5:F$201,0)</f>
        <v>57</v>
      </c>
      <c r="B61" s="13">
        <v>62889</v>
      </c>
      <c r="C61" s="60" t="s">
        <v>577</v>
      </c>
      <c r="D61" s="15" t="s">
        <v>18</v>
      </c>
      <c r="E61" s="4" t="s">
        <v>60</v>
      </c>
      <c r="F61" s="4">
        <f>SUM(H61:AL61)</f>
        <v>39</v>
      </c>
      <c r="G61" s="56"/>
      <c r="H61" s="4"/>
      <c r="I61" s="4"/>
      <c r="J61" s="4"/>
      <c r="K61" s="4"/>
      <c r="L61" s="4"/>
      <c r="M61" s="4"/>
      <c r="N61" s="9"/>
      <c r="O61" s="9"/>
      <c r="P61" s="9"/>
      <c r="Q61" s="9"/>
      <c r="R61" s="9"/>
      <c r="S61" s="9">
        <v>9</v>
      </c>
      <c r="T61" s="4"/>
      <c r="U61" s="4"/>
      <c r="V61" s="4"/>
      <c r="W61" s="4"/>
      <c r="X61" s="4"/>
      <c r="Y61" s="4"/>
      <c r="Z61" s="4"/>
      <c r="AA61" s="4"/>
      <c r="AB61" s="4">
        <v>30</v>
      </c>
      <c r="AC61" s="4"/>
      <c r="AD61" s="4"/>
      <c r="AE61" s="112"/>
    </row>
    <row r="62" spans="1:31" ht="18" customHeight="1">
      <c r="A62" s="4">
        <f>RANK(F62,F$5:F$201,0)</f>
        <v>58</v>
      </c>
      <c r="B62" s="10">
        <v>61753</v>
      </c>
      <c r="C62" s="17" t="s">
        <v>603</v>
      </c>
      <c r="D62" s="15" t="s">
        <v>18</v>
      </c>
      <c r="E62" s="4" t="s">
        <v>48</v>
      </c>
      <c r="F62" s="4">
        <f>SUM(H62:AL62)</f>
        <v>37</v>
      </c>
      <c r="G62" s="56"/>
      <c r="H62" s="4"/>
      <c r="I62" s="4"/>
      <c r="J62" s="4"/>
      <c r="K62" s="4">
        <v>30</v>
      </c>
      <c r="L62" s="4"/>
      <c r="M62" s="4"/>
      <c r="N62" s="9"/>
      <c r="O62" s="9"/>
      <c r="P62" s="9"/>
      <c r="Q62" s="9"/>
      <c r="R62" s="9"/>
      <c r="S62" s="9"/>
      <c r="T62" s="4">
        <v>7</v>
      </c>
      <c r="U62" s="4"/>
      <c r="V62" s="4"/>
      <c r="W62" s="4"/>
      <c r="X62" s="4"/>
      <c r="Y62" s="4"/>
      <c r="Z62" s="4"/>
      <c r="AA62" s="4"/>
      <c r="AB62" s="4"/>
      <c r="AC62" s="4"/>
      <c r="AD62" s="4"/>
      <c r="AE62" s="32"/>
    </row>
    <row r="63" spans="1:31" ht="18" customHeight="1">
      <c r="A63" s="4">
        <f>RANK(F63,F$5:F$201,0)</f>
        <v>59</v>
      </c>
      <c r="B63" s="12">
        <v>27313</v>
      </c>
      <c r="C63" s="17" t="s">
        <v>573</v>
      </c>
      <c r="D63" s="15" t="s">
        <v>18</v>
      </c>
      <c r="E63" s="4" t="s">
        <v>48</v>
      </c>
      <c r="F63" s="4">
        <f>SUM(H63:AL63)</f>
        <v>35</v>
      </c>
      <c r="G63" s="56"/>
      <c r="H63" s="4"/>
      <c r="I63" s="4"/>
      <c r="J63" s="4"/>
      <c r="K63" s="4"/>
      <c r="L63" s="4"/>
      <c r="M63" s="4"/>
      <c r="N63" s="9"/>
      <c r="O63" s="9"/>
      <c r="P63" s="9"/>
      <c r="Q63" s="9"/>
      <c r="R63" s="9"/>
      <c r="S63" s="9"/>
      <c r="T63" s="4"/>
      <c r="U63" s="4"/>
      <c r="V63" s="4"/>
      <c r="W63" s="4"/>
      <c r="X63" s="4"/>
      <c r="Y63" s="4"/>
      <c r="Z63" s="4"/>
      <c r="AA63" s="4"/>
      <c r="AB63" s="4"/>
      <c r="AC63" s="4">
        <v>35</v>
      </c>
      <c r="AD63" s="4"/>
      <c r="AE63" s="112"/>
    </row>
    <row r="64" spans="1:31" ht="18" customHeight="1">
      <c r="A64" s="4">
        <f>RANK(F64,F$5:F$201,0)</f>
        <v>59</v>
      </c>
      <c r="B64" s="16">
        <v>68727</v>
      </c>
      <c r="C64" s="17" t="s">
        <v>760</v>
      </c>
      <c r="D64" s="22" t="s">
        <v>18</v>
      </c>
      <c r="E64" s="4" t="s">
        <v>104</v>
      </c>
      <c r="F64" s="4">
        <f>SUM(H64:AL64)</f>
        <v>35</v>
      </c>
      <c r="G64" s="56"/>
      <c r="H64" s="4"/>
      <c r="I64" s="4"/>
      <c r="J64" s="4"/>
      <c r="K64" s="4"/>
      <c r="L64" s="4"/>
      <c r="M64" s="4"/>
      <c r="N64" s="9"/>
      <c r="O64" s="9"/>
      <c r="P64" s="9"/>
      <c r="Q64" s="9"/>
      <c r="R64" s="9"/>
      <c r="S64" s="9"/>
      <c r="T64" s="4"/>
      <c r="U64" s="4"/>
      <c r="V64" s="4"/>
      <c r="W64" s="4">
        <v>35</v>
      </c>
      <c r="X64" s="4"/>
      <c r="Y64" s="4"/>
      <c r="Z64" s="4"/>
      <c r="AA64" s="4"/>
      <c r="AB64" s="4"/>
      <c r="AC64" s="4"/>
      <c r="AD64" s="4"/>
      <c r="AE64" s="112"/>
    </row>
    <row r="65" spans="1:31" ht="18" customHeight="1">
      <c r="A65" s="4">
        <f>RANK(F65,F$5:F$201,0)</f>
        <v>59</v>
      </c>
      <c r="B65" s="137">
        <v>66346</v>
      </c>
      <c r="C65" s="135" t="s">
        <v>602</v>
      </c>
      <c r="D65" s="22" t="s">
        <v>18</v>
      </c>
      <c r="E65" s="4" t="s">
        <v>48</v>
      </c>
      <c r="F65" s="4">
        <f>SUM(H65:AL65)</f>
        <v>35</v>
      </c>
      <c r="G65" s="56"/>
      <c r="H65" s="4"/>
      <c r="I65" s="4"/>
      <c r="J65" s="4"/>
      <c r="K65" s="4"/>
      <c r="L65" s="4"/>
      <c r="M65" s="4"/>
      <c r="N65" s="9"/>
      <c r="O65" s="9"/>
      <c r="P65" s="9"/>
      <c r="Q65" s="9"/>
      <c r="R65" s="9"/>
      <c r="S65" s="9"/>
      <c r="T65" s="4">
        <v>35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112"/>
    </row>
    <row r="66" spans="1:31" ht="18" customHeight="1">
      <c r="A66" s="4">
        <f>RANK(F66,F$5:F$201,0)</f>
        <v>59</v>
      </c>
      <c r="B66" s="4">
        <v>17030</v>
      </c>
      <c r="C66" s="17" t="s">
        <v>837</v>
      </c>
      <c r="D66" s="22" t="s">
        <v>835</v>
      </c>
      <c r="E66" s="4" t="s">
        <v>229</v>
      </c>
      <c r="F66" s="4">
        <f>SUM(H66:AL66)</f>
        <v>35</v>
      </c>
      <c r="G66" s="56"/>
      <c r="H66" s="4"/>
      <c r="I66" s="4"/>
      <c r="J66" s="4"/>
      <c r="K66" s="4"/>
      <c r="L66" s="4"/>
      <c r="M66" s="4"/>
      <c r="N66" s="9"/>
      <c r="O66" s="9"/>
      <c r="P66" s="9"/>
      <c r="Q66" s="9"/>
      <c r="R66" s="9"/>
      <c r="S66" s="9">
        <v>35</v>
      </c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112"/>
    </row>
    <row r="67" spans="1:31" ht="18" customHeight="1">
      <c r="A67" s="4">
        <f>RANK(F67,F$5:F$201,0)</f>
        <v>59</v>
      </c>
      <c r="B67" s="139">
        <v>36935</v>
      </c>
      <c r="C67" s="135" t="s">
        <v>943</v>
      </c>
      <c r="D67" s="22" t="s">
        <v>302</v>
      </c>
      <c r="E67" s="4" t="s">
        <v>48</v>
      </c>
      <c r="F67" s="4">
        <f>SUM(H67:AL67)</f>
        <v>35</v>
      </c>
      <c r="G67" s="56"/>
      <c r="H67" s="4"/>
      <c r="I67" s="4"/>
      <c r="J67" s="4"/>
      <c r="K67" s="4"/>
      <c r="L67" s="4"/>
      <c r="M67" s="4"/>
      <c r="N67" s="9"/>
      <c r="O67" s="9"/>
      <c r="P67" s="9"/>
      <c r="Q67" s="9">
        <v>35</v>
      </c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112"/>
    </row>
    <row r="68" spans="1:31" ht="18" customHeight="1">
      <c r="A68" s="4">
        <f>RANK(F68,F$5:F$201,0)</f>
        <v>64</v>
      </c>
      <c r="B68" s="12">
        <v>45391</v>
      </c>
      <c r="C68" s="17" t="s">
        <v>674</v>
      </c>
      <c r="D68" s="22" t="s">
        <v>18</v>
      </c>
      <c r="E68" s="4" t="s">
        <v>48</v>
      </c>
      <c r="F68" s="4">
        <f>SUM(H68:AL68)</f>
        <v>30</v>
      </c>
      <c r="G68" s="56"/>
      <c r="H68" s="4"/>
      <c r="I68" s="4"/>
      <c r="J68" s="4"/>
      <c r="K68" s="4"/>
      <c r="L68" s="4"/>
      <c r="M68" s="4"/>
      <c r="N68" s="9"/>
      <c r="O68" s="9"/>
      <c r="P68" s="9"/>
      <c r="Q68" s="9"/>
      <c r="R68" s="9"/>
      <c r="S68" s="9"/>
      <c r="T68" s="4"/>
      <c r="U68" s="4"/>
      <c r="V68" s="4"/>
      <c r="W68" s="4"/>
      <c r="X68" s="4"/>
      <c r="Y68" s="4"/>
      <c r="Z68" s="4"/>
      <c r="AA68" s="4"/>
      <c r="AB68" s="4"/>
      <c r="AC68" s="4">
        <v>30</v>
      </c>
      <c r="AD68" s="4"/>
      <c r="AE68" s="112"/>
    </row>
    <row r="69" spans="1:31" ht="18" customHeight="1">
      <c r="A69" s="4">
        <f>RANK(F69,F$5:F$201,0)</f>
        <v>64</v>
      </c>
      <c r="B69" s="158">
        <v>55675</v>
      </c>
      <c r="C69" s="140" t="s">
        <v>588</v>
      </c>
      <c r="D69" s="22" t="s">
        <v>18</v>
      </c>
      <c r="E69" s="4" t="s">
        <v>78</v>
      </c>
      <c r="F69" s="4">
        <f>SUM(H69:AL69)</f>
        <v>30</v>
      </c>
      <c r="G69" s="56"/>
      <c r="H69" s="4"/>
      <c r="I69" s="4"/>
      <c r="J69" s="4"/>
      <c r="K69" s="4"/>
      <c r="L69" s="4"/>
      <c r="M69" s="4"/>
      <c r="N69" s="9"/>
      <c r="O69" s="9"/>
      <c r="P69" s="9"/>
      <c r="Q69" s="9"/>
      <c r="R69" s="9"/>
      <c r="S69" s="9"/>
      <c r="T69" s="4"/>
      <c r="U69" s="4"/>
      <c r="V69" s="4"/>
      <c r="W69" s="4"/>
      <c r="X69" s="4"/>
      <c r="Y69" s="4"/>
      <c r="Z69" s="4">
        <v>30</v>
      </c>
      <c r="AA69" s="4"/>
      <c r="AB69" s="4"/>
      <c r="AC69" s="4"/>
      <c r="AD69" s="4"/>
      <c r="AE69" s="32"/>
    </row>
    <row r="70" spans="1:31" ht="18" customHeight="1">
      <c r="A70" s="4">
        <f>RANK(F70,F$5:F$201,0)</f>
        <v>64</v>
      </c>
      <c r="B70" s="4">
        <v>41754</v>
      </c>
      <c r="C70" s="66" t="s">
        <v>598</v>
      </c>
      <c r="D70" s="17" t="s">
        <v>114</v>
      </c>
      <c r="E70" s="4" t="s">
        <v>104</v>
      </c>
      <c r="F70" s="4">
        <f>SUM(H70:AL70)</f>
        <v>30</v>
      </c>
      <c r="G70" s="56"/>
      <c r="H70" s="4"/>
      <c r="I70" s="4"/>
      <c r="J70" s="4"/>
      <c r="K70" s="4"/>
      <c r="L70" s="4"/>
      <c r="M70" s="4"/>
      <c r="N70" s="9"/>
      <c r="O70" s="9"/>
      <c r="P70" s="9"/>
      <c r="Q70" s="9"/>
      <c r="R70" s="9"/>
      <c r="S70" s="9"/>
      <c r="T70" s="4"/>
      <c r="U70" s="4"/>
      <c r="V70" s="4"/>
      <c r="W70" s="4">
        <v>30</v>
      </c>
      <c r="X70" s="4"/>
      <c r="Y70" s="4"/>
      <c r="Z70" s="4"/>
      <c r="AA70" s="4"/>
      <c r="AB70" s="4"/>
      <c r="AC70" s="4"/>
      <c r="AD70" s="4"/>
      <c r="AE70" s="32"/>
    </row>
    <row r="71" spans="1:31" ht="18" customHeight="1">
      <c r="A71" s="4">
        <f>RANK(F71,F$5:F$201,0)</f>
        <v>64</v>
      </c>
      <c r="B71" s="4">
        <v>2220</v>
      </c>
      <c r="C71" s="66" t="s">
        <v>892</v>
      </c>
      <c r="D71" s="15" t="s">
        <v>18</v>
      </c>
      <c r="E71" s="4" t="s">
        <v>864</v>
      </c>
      <c r="F71" s="4">
        <f>SUM(H71:AL71)</f>
        <v>30</v>
      </c>
      <c r="G71" s="56"/>
      <c r="H71" s="4"/>
      <c r="I71" s="4"/>
      <c r="J71" s="4"/>
      <c r="K71" s="4"/>
      <c r="L71" s="4"/>
      <c r="M71" s="4"/>
      <c r="N71" s="9"/>
      <c r="O71" s="9"/>
      <c r="P71" s="9"/>
      <c r="Q71" s="9"/>
      <c r="R71" s="9">
        <v>30</v>
      </c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32"/>
    </row>
    <row r="72" spans="1:31" ht="18" customHeight="1">
      <c r="A72" s="4">
        <f>RANK(F72,F$5:F$201,0)</f>
        <v>68</v>
      </c>
      <c r="B72" s="4">
        <v>63359</v>
      </c>
      <c r="C72" s="66" t="s">
        <v>721</v>
      </c>
      <c r="D72" s="15" t="s">
        <v>18</v>
      </c>
      <c r="E72" s="4" t="s">
        <v>78</v>
      </c>
      <c r="F72" s="4">
        <f>SUM(H72:AL72)</f>
        <v>25</v>
      </c>
      <c r="G72" s="56"/>
      <c r="H72" s="4"/>
      <c r="I72" s="4"/>
      <c r="J72" s="4"/>
      <c r="K72" s="4"/>
      <c r="L72" s="4"/>
      <c r="M72" s="4"/>
      <c r="N72" s="9"/>
      <c r="O72" s="9"/>
      <c r="P72" s="9"/>
      <c r="Q72" s="9"/>
      <c r="R72" s="9"/>
      <c r="S72" s="9"/>
      <c r="T72" s="4"/>
      <c r="U72" s="4"/>
      <c r="V72" s="4"/>
      <c r="W72" s="4"/>
      <c r="X72" s="4"/>
      <c r="Y72" s="4"/>
      <c r="Z72" s="4">
        <v>25</v>
      </c>
      <c r="AA72" s="4"/>
      <c r="AB72" s="4"/>
      <c r="AC72" s="4"/>
      <c r="AD72" s="4"/>
      <c r="AE72" s="32"/>
    </row>
    <row r="73" spans="1:31" ht="18" customHeight="1">
      <c r="A73" s="4">
        <f>RANK(F73,F$5:F$201,0)</f>
        <v>68</v>
      </c>
      <c r="B73" s="4">
        <v>7095</v>
      </c>
      <c r="C73" s="66" t="s">
        <v>599</v>
      </c>
      <c r="D73" s="15" t="s">
        <v>18</v>
      </c>
      <c r="E73" s="4" t="s">
        <v>104</v>
      </c>
      <c r="F73" s="4">
        <f>SUM(H73:AL73)</f>
        <v>25</v>
      </c>
      <c r="G73" s="56"/>
      <c r="H73" s="4"/>
      <c r="I73" s="4"/>
      <c r="J73" s="4"/>
      <c r="K73" s="4"/>
      <c r="L73" s="4"/>
      <c r="M73" s="4"/>
      <c r="N73" s="9"/>
      <c r="O73" s="9"/>
      <c r="P73" s="9"/>
      <c r="Q73" s="9"/>
      <c r="R73" s="9"/>
      <c r="S73" s="9"/>
      <c r="T73" s="4"/>
      <c r="U73" s="4"/>
      <c r="V73" s="4"/>
      <c r="W73" s="4">
        <v>25</v>
      </c>
      <c r="X73" s="4"/>
      <c r="Y73" s="4"/>
      <c r="Z73" s="4"/>
      <c r="AA73" s="4"/>
      <c r="AB73" s="4"/>
      <c r="AC73" s="4"/>
      <c r="AD73" s="4"/>
      <c r="AE73" s="32"/>
    </row>
    <row r="74" spans="1:31" ht="18" customHeight="1">
      <c r="A74" s="4">
        <f>RANK(F74,F$5:F$201,0)</f>
        <v>68</v>
      </c>
      <c r="B74" s="4">
        <v>11256</v>
      </c>
      <c r="C74" s="59" t="s">
        <v>891</v>
      </c>
      <c r="D74" s="22" t="s">
        <v>18</v>
      </c>
      <c r="E74" s="4" t="s">
        <v>864</v>
      </c>
      <c r="F74" s="4">
        <f>SUM(H74:AL74)</f>
        <v>25</v>
      </c>
      <c r="G74" s="56"/>
      <c r="H74" s="4"/>
      <c r="I74" s="4"/>
      <c r="J74" s="4"/>
      <c r="K74" s="4"/>
      <c r="L74" s="4"/>
      <c r="M74" s="4"/>
      <c r="N74" s="9"/>
      <c r="O74" s="9"/>
      <c r="P74" s="9"/>
      <c r="Q74" s="9"/>
      <c r="R74" s="9">
        <v>25</v>
      </c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32"/>
    </row>
    <row r="75" spans="1:31" ht="18" customHeight="1">
      <c r="A75" s="4">
        <f>RANK(F75,F$5:F$201,0)</f>
        <v>71</v>
      </c>
      <c r="B75" s="13">
        <v>67656</v>
      </c>
      <c r="C75" s="60" t="s">
        <v>684</v>
      </c>
      <c r="D75" s="22" t="s">
        <v>18</v>
      </c>
      <c r="E75" s="4" t="s">
        <v>60</v>
      </c>
      <c r="F75" s="4">
        <f>SUM(H75:AL75)</f>
        <v>20</v>
      </c>
      <c r="G75" s="56"/>
      <c r="H75" s="4"/>
      <c r="I75" s="4"/>
      <c r="J75" s="4"/>
      <c r="K75" s="4"/>
      <c r="L75" s="4"/>
      <c r="M75" s="4"/>
      <c r="N75" s="9"/>
      <c r="O75" s="9"/>
      <c r="P75" s="9"/>
      <c r="Q75" s="9"/>
      <c r="R75" s="9"/>
      <c r="S75" s="9"/>
      <c r="T75" s="4"/>
      <c r="U75" s="4"/>
      <c r="V75" s="4"/>
      <c r="W75" s="4"/>
      <c r="X75" s="4"/>
      <c r="Y75" s="4"/>
      <c r="Z75" s="4"/>
      <c r="AA75" s="4"/>
      <c r="AB75" s="4">
        <v>20</v>
      </c>
      <c r="AC75" s="4"/>
      <c r="AD75" s="4"/>
      <c r="AE75" s="32"/>
    </row>
    <row r="76" spans="1:31" ht="18" customHeight="1">
      <c r="A76" s="4">
        <f>RANK(F76,F$5:F$201,0)</f>
        <v>71</v>
      </c>
      <c r="B76" s="75">
        <v>36940</v>
      </c>
      <c r="C76" s="109" t="s">
        <v>583</v>
      </c>
      <c r="D76" s="66" t="s">
        <v>73</v>
      </c>
      <c r="E76" s="4" t="s">
        <v>68</v>
      </c>
      <c r="F76" s="4">
        <f>SUM(H76:AL76)</f>
        <v>20</v>
      </c>
      <c r="G76" s="56"/>
      <c r="H76" s="4"/>
      <c r="I76" s="4"/>
      <c r="J76" s="4"/>
      <c r="K76" s="4"/>
      <c r="L76" s="4"/>
      <c r="M76" s="4"/>
      <c r="N76" s="9"/>
      <c r="O76" s="9"/>
      <c r="P76" s="9"/>
      <c r="Q76" s="9"/>
      <c r="R76" s="9"/>
      <c r="S76" s="9"/>
      <c r="T76" s="4"/>
      <c r="U76" s="4"/>
      <c r="V76" s="4"/>
      <c r="W76" s="4"/>
      <c r="X76" s="4"/>
      <c r="Y76" s="4"/>
      <c r="Z76" s="4"/>
      <c r="AA76" s="4">
        <v>20</v>
      </c>
      <c r="AB76" s="4"/>
      <c r="AC76" s="4"/>
      <c r="AD76" s="4"/>
      <c r="AE76" s="32"/>
    </row>
    <row r="77" spans="1:31" ht="18" customHeight="1">
      <c r="A77" s="4">
        <f>RANK(F77,F$5:F$201,0)</f>
        <v>71</v>
      </c>
      <c r="B77" s="4">
        <v>67645</v>
      </c>
      <c r="C77" s="17" t="s">
        <v>600</v>
      </c>
      <c r="D77" s="22" t="s">
        <v>18</v>
      </c>
      <c r="E77" s="4" t="s">
        <v>104</v>
      </c>
      <c r="F77" s="4">
        <f>SUM(H77:AL77)</f>
        <v>20</v>
      </c>
      <c r="G77" s="56"/>
      <c r="H77" s="4"/>
      <c r="I77" s="4"/>
      <c r="J77" s="4"/>
      <c r="K77" s="4"/>
      <c r="L77" s="4"/>
      <c r="M77" s="4"/>
      <c r="N77" s="9"/>
      <c r="O77" s="9"/>
      <c r="P77" s="9"/>
      <c r="Q77" s="9"/>
      <c r="R77" s="9"/>
      <c r="S77" s="9"/>
      <c r="T77" s="4"/>
      <c r="U77" s="4"/>
      <c r="V77" s="4"/>
      <c r="W77" s="4">
        <v>20</v>
      </c>
      <c r="X77" s="4"/>
      <c r="Y77" s="4"/>
      <c r="Z77" s="4"/>
      <c r="AA77" s="4"/>
      <c r="AB77" s="4"/>
      <c r="AC77" s="4"/>
      <c r="AD77" s="4"/>
      <c r="AE77" s="32"/>
    </row>
    <row r="78" spans="1:31" ht="18" customHeight="1">
      <c r="A78" s="4">
        <f>RANK(F78,F$5:F$201,0)</f>
        <v>71</v>
      </c>
      <c r="B78" s="10">
        <v>45710</v>
      </c>
      <c r="C78" s="17" t="s">
        <v>762</v>
      </c>
      <c r="D78" s="22" t="s">
        <v>18</v>
      </c>
      <c r="E78" s="4" t="s">
        <v>48</v>
      </c>
      <c r="F78" s="4">
        <f>SUM(H78:AL78)</f>
        <v>20</v>
      </c>
      <c r="G78" s="56"/>
      <c r="H78" s="4"/>
      <c r="I78" s="4"/>
      <c r="J78" s="4"/>
      <c r="K78" s="4"/>
      <c r="L78" s="4"/>
      <c r="M78" s="4"/>
      <c r="N78" s="9"/>
      <c r="O78" s="9"/>
      <c r="P78" s="9"/>
      <c r="Q78" s="9"/>
      <c r="R78" s="9"/>
      <c r="S78" s="9"/>
      <c r="T78" s="4">
        <v>20</v>
      </c>
      <c r="U78" s="4"/>
      <c r="V78" s="4"/>
      <c r="W78" s="4"/>
      <c r="X78" s="4"/>
      <c r="Y78" s="4"/>
      <c r="Z78" s="4"/>
      <c r="AA78" s="4"/>
      <c r="AB78" s="4"/>
      <c r="AC78" s="4"/>
      <c r="AD78" s="4"/>
      <c r="AE78" s="32"/>
    </row>
    <row r="79" spans="1:31" ht="18" customHeight="1">
      <c r="A79" s="4">
        <f>RANK(F79,F$5:F$201,0)</f>
        <v>71</v>
      </c>
      <c r="B79" s="4">
        <v>21752</v>
      </c>
      <c r="C79" s="17" t="s">
        <v>893</v>
      </c>
      <c r="D79" s="22" t="s">
        <v>18</v>
      </c>
      <c r="E79" s="4" t="s">
        <v>864</v>
      </c>
      <c r="F79" s="4">
        <f>SUM(H79:AL79)</f>
        <v>20</v>
      </c>
      <c r="G79" s="56"/>
      <c r="H79" s="4"/>
      <c r="I79" s="4"/>
      <c r="J79" s="4"/>
      <c r="K79" s="4"/>
      <c r="L79" s="4"/>
      <c r="M79" s="4"/>
      <c r="N79" s="9"/>
      <c r="O79" s="9"/>
      <c r="P79" s="9"/>
      <c r="Q79" s="9"/>
      <c r="R79" s="9">
        <v>20</v>
      </c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32"/>
    </row>
    <row r="80" spans="1:31" ht="18" customHeight="1">
      <c r="A80" s="4">
        <f>RANK(F80,F$5:F$201,0)</f>
        <v>76</v>
      </c>
      <c r="B80" s="4">
        <v>57431</v>
      </c>
      <c r="C80" s="17" t="s">
        <v>584</v>
      </c>
      <c r="D80" s="15" t="s">
        <v>18</v>
      </c>
      <c r="E80" s="4" t="s">
        <v>68</v>
      </c>
      <c r="F80" s="4">
        <f>SUM(H80:AL80)</f>
        <v>17.5</v>
      </c>
      <c r="G80" s="56"/>
      <c r="H80" s="4"/>
      <c r="I80" s="4"/>
      <c r="J80" s="4"/>
      <c r="K80" s="4"/>
      <c r="L80" s="4"/>
      <c r="M80" s="4"/>
      <c r="N80" s="9"/>
      <c r="O80" s="9"/>
      <c r="P80" s="9"/>
      <c r="Q80" s="9"/>
      <c r="R80" s="9"/>
      <c r="S80" s="9"/>
      <c r="T80" s="4"/>
      <c r="U80" s="4"/>
      <c r="V80" s="4"/>
      <c r="W80" s="4"/>
      <c r="X80" s="4"/>
      <c r="Y80" s="4"/>
      <c r="Z80" s="4"/>
      <c r="AA80" s="4">
        <v>17.5</v>
      </c>
      <c r="AB80" s="4"/>
      <c r="AC80" s="4"/>
      <c r="AD80" s="4"/>
      <c r="AE80" s="32"/>
    </row>
    <row r="81" spans="1:31" ht="18" customHeight="1">
      <c r="A81" s="4">
        <f>RANK(F81,F$5:F$201,0)</f>
        <v>76</v>
      </c>
      <c r="B81" s="4">
        <v>61867</v>
      </c>
      <c r="C81" s="17" t="s">
        <v>894</v>
      </c>
      <c r="D81" s="15" t="s">
        <v>18</v>
      </c>
      <c r="E81" s="4" t="s">
        <v>864</v>
      </c>
      <c r="F81" s="4">
        <f>SUM(H81:AL81)</f>
        <v>17.5</v>
      </c>
      <c r="G81" s="56"/>
      <c r="H81" s="4"/>
      <c r="I81" s="4"/>
      <c r="J81" s="4"/>
      <c r="K81" s="4"/>
      <c r="L81" s="4"/>
      <c r="M81" s="4"/>
      <c r="N81" s="9"/>
      <c r="O81" s="9"/>
      <c r="P81" s="9"/>
      <c r="Q81" s="9"/>
      <c r="R81" s="9">
        <v>17.5</v>
      </c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32"/>
    </row>
    <row r="82" spans="1:31" ht="18" customHeight="1">
      <c r="A82" s="4">
        <f>RANK(F82,F$5:F$201,0)</f>
        <v>78</v>
      </c>
      <c r="B82" s="4">
        <v>63213</v>
      </c>
      <c r="C82" s="17" t="s">
        <v>590</v>
      </c>
      <c r="D82" s="15" t="s">
        <v>18</v>
      </c>
      <c r="E82" s="4" t="s">
        <v>78</v>
      </c>
      <c r="F82" s="4">
        <f>SUM(H82:AL82)</f>
        <v>15</v>
      </c>
      <c r="G82" s="56"/>
      <c r="H82" s="4"/>
      <c r="I82" s="4"/>
      <c r="J82" s="4"/>
      <c r="K82" s="4"/>
      <c r="L82" s="4"/>
      <c r="M82" s="4"/>
      <c r="N82" s="9"/>
      <c r="O82" s="9"/>
      <c r="P82" s="9"/>
      <c r="Q82" s="9"/>
      <c r="R82" s="9"/>
      <c r="S82" s="9"/>
      <c r="T82" s="4"/>
      <c r="U82" s="4"/>
      <c r="V82" s="4"/>
      <c r="W82" s="4"/>
      <c r="X82" s="4"/>
      <c r="Y82" s="4"/>
      <c r="Z82" s="4">
        <v>15</v>
      </c>
      <c r="AA82" s="4"/>
      <c r="AB82" s="4"/>
      <c r="AC82" s="4"/>
      <c r="AD82" s="4"/>
      <c r="AE82" s="32"/>
    </row>
    <row r="83" spans="1:31" ht="18" customHeight="1">
      <c r="A83" s="4">
        <f>RANK(F83,F$5:F$201,0)</f>
        <v>79</v>
      </c>
      <c r="B83" s="4">
        <v>55673</v>
      </c>
      <c r="C83" s="17" t="s">
        <v>591</v>
      </c>
      <c r="D83" s="15" t="s">
        <v>18</v>
      </c>
      <c r="E83" s="4" t="s">
        <v>78</v>
      </c>
      <c r="F83" s="4">
        <f>SUM(H83:AL83)</f>
        <v>10</v>
      </c>
      <c r="G83" s="56"/>
      <c r="H83" s="4"/>
      <c r="I83" s="4"/>
      <c r="J83" s="4"/>
      <c r="K83" s="4"/>
      <c r="L83" s="4"/>
      <c r="M83" s="4"/>
      <c r="N83" s="9"/>
      <c r="O83" s="9"/>
      <c r="P83" s="9"/>
      <c r="Q83" s="9"/>
      <c r="R83" s="9"/>
      <c r="S83" s="9"/>
      <c r="T83" s="4"/>
      <c r="U83" s="4"/>
      <c r="V83" s="4"/>
      <c r="W83" s="4"/>
      <c r="X83" s="4"/>
      <c r="Y83" s="4"/>
      <c r="Z83" s="4">
        <v>10</v>
      </c>
      <c r="AA83" s="4"/>
      <c r="AB83" s="4"/>
      <c r="AC83" s="4"/>
      <c r="AD83" s="4"/>
      <c r="AE83" s="32"/>
    </row>
    <row r="84" spans="1:31" ht="18" customHeight="1">
      <c r="A84" s="4">
        <f>RANK(F84,F$5:F$201,0)</f>
        <v>80</v>
      </c>
      <c r="B84" s="4">
        <v>69090</v>
      </c>
      <c r="C84" s="17" t="s">
        <v>722</v>
      </c>
      <c r="D84" s="17" t="s">
        <v>77</v>
      </c>
      <c r="E84" s="4" t="s">
        <v>78</v>
      </c>
      <c r="F84" s="4">
        <f>SUM(H84:AL84)</f>
        <v>9</v>
      </c>
      <c r="G84" s="56"/>
      <c r="H84" s="4"/>
      <c r="I84" s="4"/>
      <c r="J84" s="4"/>
      <c r="K84" s="4"/>
      <c r="L84" s="4"/>
      <c r="M84" s="4"/>
      <c r="N84" s="9"/>
      <c r="O84" s="9"/>
      <c r="P84" s="9"/>
      <c r="Q84" s="9"/>
      <c r="R84" s="9"/>
      <c r="S84" s="9"/>
      <c r="T84" s="4"/>
      <c r="U84" s="4"/>
      <c r="V84" s="4"/>
      <c r="W84" s="4"/>
      <c r="X84" s="4"/>
      <c r="Y84" s="4"/>
      <c r="Z84" s="4">
        <v>9</v>
      </c>
      <c r="AA84" s="4"/>
      <c r="AB84" s="4"/>
      <c r="AC84" s="4"/>
      <c r="AD84" s="4"/>
      <c r="AE84" s="32"/>
    </row>
    <row r="85" spans="1:31" ht="7.05" customHeight="1">
      <c r="A85" s="120"/>
      <c r="B85" s="76"/>
      <c r="C85" s="77"/>
      <c r="D85" s="78"/>
      <c r="E85" s="76"/>
      <c r="F85" s="76"/>
      <c r="G85" s="73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123"/>
    </row>
  </sheetData>
  <sheetProtection algorithmName="SHA-512" hashValue="0vLlyh4ecHbxNpJwIBlG8tguisDmg07SsyJdTg/LK5p76cExJ6pVwSe3wP7VKUP6QB/LUoNdtwUtYmES3/z0kw==" saltValue="+NmGYRyH8yKXfhfcxpHxLA==" spinCount="100000" sheet="1" objects="1" scenarios="1" selectLockedCells="1" selectUnlockedCells="1"/>
  <protectedRanges>
    <protectedRange sqref="B30:E58 H85:R1048576 B64:E69 D63:E63 B60:E62 D59:E59 B85:E1048576 L75:R75 K76:R79 I55:I79 I80:R84 L25:L74 N5:R74 B1:E29" name="Intervalo1"/>
    <protectedRange sqref="B63:C63 B59:C59" name="Intervalo1_1"/>
    <protectedRange sqref="R1:R4" name="Intervalo1_2"/>
    <protectedRange sqref="Q1:Q4" name="Intervalo1_1_1"/>
    <protectedRange sqref="P1:P4" name="Intervalo1_3"/>
    <protectedRange sqref="O1:O4" name="Intervalo1_4"/>
    <protectedRange sqref="N1:N4" name="Intervalo1_5"/>
    <protectedRange sqref="M5:M74" name="Intervalo1_6"/>
    <protectedRange sqref="M1 M3:M4" name="Intervalo1_7"/>
    <protectedRange sqref="B70:C75 B76 B77:C79 D70:D79 E70:E84 B80:D84" name="Intervalo1_8"/>
    <protectedRange sqref="L5:L24" name="Intervalo1_9"/>
    <protectedRange sqref="L1 L3:L4" name="Intervalo1_2_1"/>
    <protectedRange sqref="K5:K75" name="Intervalo1_10"/>
    <protectedRange sqref="K1:K4" name="Intervalo1_8_1"/>
    <protectedRange sqref="J5:J79" name="Intervalo1_11"/>
    <protectedRange sqref="J1:J4" name="Intervalo1_9_1"/>
    <protectedRange sqref="I5:I54" name="Intervalo1_12"/>
    <protectedRange sqref="I1 I3:I4" name="Intervalo1_10_1"/>
    <protectedRange sqref="H5:H84" name="Intervalo1_13"/>
    <protectedRange sqref="H3:H4 H1" name="Intervalo1_2_1_1"/>
  </protectedRanges>
  <mergeCells count="25">
    <mergeCell ref="AD1:AD2"/>
    <mergeCell ref="AB1:AB2"/>
    <mergeCell ref="AC1:AC2"/>
    <mergeCell ref="A2:F2"/>
    <mergeCell ref="X1:X2"/>
    <mergeCell ref="Y1:Y2"/>
    <mergeCell ref="Z1:Z2"/>
    <mergeCell ref="AA1:AA2"/>
    <mergeCell ref="A1:F1"/>
    <mergeCell ref="T1:T2"/>
    <mergeCell ref="U1:U2"/>
    <mergeCell ref="V1:V2"/>
    <mergeCell ref="W1:W2"/>
    <mergeCell ref="N1:N2"/>
    <mergeCell ref="S1:S2"/>
    <mergeCell ref="P1:P2"/>
    <mergeCell ref="O1:O2"/>
    <mergeCell ref="R1:R2"/>
    <mergeCell ref="Q1:Q2"/>
    <mergeCell ref="K1:K2"/>
    <mergeCell ref="J1:J2"/>
    <mergeCell ref="I1:I2"/>
    <mergeCell ref="H1:H2"/>
    <mergeCell ref="M1:M2"/>
    <mergeCell ref="L1:L2"/>
  </mergeCells>
  <conditionalFormatting sqref="B70:B74 B80:B84">
    <cfRule type="duplicateValues" dxfId="208" priority="3"/>
  </conditionalFormatting>
  <conditionalFormatting sqref="B70:B76 B80:B84">
    <cfRule type="duplicateValues" dxfId="207" priority="2"/>
  </conditionalFormatting>
  <conditionalFormatting sqref="B80:B84">
    <cfRule type="duplicateValues" dxfId="206" priority="8"/>
    <cfRule type="duplicateValues" dxfId="205" priority="13"/>
  </conditionalFormatting>
  <conditionalFormatting sqref="B64:C69 B1:C58 B60:C62 B85:C1048576">
    <cfRule type="duplicateValues" dxfId="204" priority="36"/>
    <cfRule type="duplicateValues" dxfId="203" priority="37"/>
  </conditionalFormatting>
  <conditionalFormatting sqref="B85:C1048576 B1:C69">
    <cfRule type="duplicateValues" dxfId="202" priority="26"/>
    <cfRule type="duplicateValues" dxfId="201" priority="27"/>
  </conditionalFormatting>
  <conditionalFormatting sqref="B1:C1048576">
    <cfRule type="duplicateValues" dxfId="200" priority="1"/>
  </conditionalFormatting>
  <conditionalFormatting sqref="B3:C3">
    <cfRule type="duplicateValues" dxfId="199" priority="48" stopIfTrue="1"/>
  </conditionalFormatting>
  <conditionalFormatting sqref="B59:C59">
    <cfRule type="duplicateValues" dxfId="198" priority="28"/>
    <cfRule type="duplicateValues" dxfId="197" priority="29"/>
    <cfRule type="duplicateValues" dxfId="196" priority="30"/>
    <cfRule type="duplicateValues" dxfId="195" priority="31"/>
  </conditionalFormatting>
  <conditionalFormatting sqref="B63:C63">
    <cfRule type="duplicateValues" dxfId="194" priority="32"/>
    <cfRule type="duplicateValues" dxfId="193" priority="33"/>
    <cfRule type="duplicateValues" dxfId="192" priority="34"/>
    <cfRule type="duplicateValues" dxfId="191" priority="35"/>
  </conditionalFormatting>
  <conditionalFormatting sqref="B70:C75 B76 B80:C84">
    <cfRule type="duplicateValues" dxfId="190" priority="24"/>
  </conditionalFormatting>
  <conditionalFormatting sqref="B70:C84">
    <cfRule type="duplicateValues" dxfId="189" priority="25"/>
  </conditionalFormatting>
  <conditionalFormatting sqref="C70:C74 C80:C84">
    <cfRule type="duplicateValues" dxfId="188" priority="23" stopIfTrue="1"/>
  </conditionalFormatting>
  <conditionalFormatting sqref="B47:B48 B1:B45 B55:B58 B64:B69 B60:B62 B85">
    <cfRule type="duplicateValues" dxfId="187" priority="2555"/>
  </conditionalFormatting>
  <conditionalFormatting sqref="B55:B58 B1:B53 B64:B69 B60:B62 B85">
    <cfRule type="duplicateValues" dxfId="186" priority="2561"/>
  </conditionalFormatting>
  <conditionalFormatting sqref="B55:C58 B1:C2 B4:C4 B60:C62 B64:C69 B85:C85">
    <cfRule type="expression" dxfId="185" priority="2566" stopIfTrue="1">
      <formula>AND(COUNTIF($B$1:$C$2, B1)+COUNTIF($B$4:$C$4, B1)+COUNTIF($B$51:$C$65595, B1)&gt;1,NOT(ISBLANK(B1)))</formula>
    </cfRule>
  </conditionalFormatting>
  <conditionalFormatting sqref="B55:C58 B1:C28 B36:C37 B29:B35 B38:B45 B47:B48 C49 B64:C69 B60:C62 B85:C85">
    <cfRule type="duplicateValues" dxfId="184" priority="2591"/>
    <cfRule type="duplicateValues" dxfId="183" priority="2592"/>
    <cfRule type="duplicateValues" dxfId="182" priority="2593"/>
    <cfRule type="duplicateValues" dxfId="181" priority="2594"/>
    <cfRule type="duplicateValues" dxfId="180" priority="2595"/>
    <cfRule type="duplicateValues" dxfId="179" priority="2596"/>
    <cfRule type="duplicateValues" dxfId="178" priority="2597"/>
  </conditionalFormatting>
  <conditionalFormatting sqref="B55:C58 C49 B1:C48 B64:C69 B60:C62 B85:C85">
    <cfRule type="duplicateValues" dxfId="177" priority="2661"/>
  </conditionalFormatting>
  <conditionalFormatting sqref="B55:C58 B5:C28 B36:C37 B29:B35 B38:B45 B47:B48 C49 B64:C69 B60:C62 B85:C85">
    <cfRule type="duplicateValues" dxfId="176" priority="2667"/>
    <cfRule type="duplicateValues" dxfId="175" priority="2668" stopIfTrue="1"/>
    <cfRule type="duplicateValues" dxfId="174" priority="2669" stopIfTrue="1"/>
  </conditionalFormatting>
  <conditionalFormatting sqref="B55:C58 B64:C69 B60:C62 B85:C85">
    <cfRule type="duplicateValues" dxfId="173" priority="2697" stopIfTrue="1"/>
  </conditionalFormatting>
  <conditionalFormatting sqref="C49 C5:C28 C36:C37 C55:C58 C64:C69 C60:C62 C85">
    <cfRule type="duplicateValues" dxfId="172" priority="2701" stopIfTrue="1"/>
  </conditionalFormatting>
  <conditionalFormatting sqref="C70:C74 B80:C84">
    <cfRule type="duplicateValues" dxfId="171" priority="2708"/>
    <cfRule type="duplicateValues" dxfId="170" priority="2709"/>
    <cfRule type="duplicateValues" dxfId="169" priority="2710"/>
    <cfRule type="duplicateValues" dxfId="168" priority="2711"/>
    <cfRule type="duplicateValues" dxfId="167" priority="2712"/>
    <cfRule type="duplicateValues" dxfId="166" priority="2713"/>
    <cfRule type="duplicateValues" dxfId="165" priority="2714"/>
    <cfRule type="duplicateValues" dxfId="164" priority="2715"/>
    <cfRule type="duplicateValues" dxfId="163" priority="2716"/>
    <cfRule type="duplicateValues" dxfId="162" priority="2717"/>
    <cfRule type="duplicateValues" dxfId="161" priority="2718"/>
    <cfRule type="duplicateValues" dxfId="160" priority="2719"/>
    <cfRule type="expression" dxfId="159" priority="2720" stopIfTrue="1">
      <formula>AND(COUNTIF($B$1:$C$2, B70)+COUNTIF($B$4:$C$4, B70)+COUNTIF($B$51:$C$65589, B70)&gt;1,NOT(ISBLANK(B70)))</formula>
    </cfRule>
    <cfRule type="duplicateValues" dxfId="158" priority="2721"/>
    <cfRule type="duplicateValues" dxfId="157" priority="2722" stopIfTrue="1"/>
    <cfRule type="duplicateValues" dxfId="156" priority="2723" stopIfTrue="1"/>
    <cfRule type="duplicateValues" dxfId="155" priority="2724" stopIfTrue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30BD-E59B-4322-8F86-BFB4F996397D}">
  <dimension ref="A1:N10"/>
  <sheetViews>
    <sheetView showGridLines="0" zoomScale="90" zoomScaleNormal="90" workbookViewId="0">
      <selection activeCell="Q5" sqref="Q5"/>
    </sheetView>
  </sheetViews>
  <sheetFormatPr defaultRowHeight="14.4"/>
  <cols>
    <col min="1" max="1" width="5.6640625" bestFit="1" customWidth="1"/>
    <col min="2" max="2" width="9.44140625" customWidth="1"/>
    <col min="3" max="3" width="43.6640625" style="62" customWidth="1"/>
    <col min="4" max="4" width="25.33203125" style="62" customWidth="1"/>
    <col min="5" max="5" width="6" customWidth="1"/>
    <col min="6" max="6" width="8" bestFit="1" customWidth="1"/>
    <col min="7" max="7" width="1" customWidth="1"/>
    <col min="8" max="13" width="6.77734375" customWidth="1"/>
    <col min="14" max="14" width="1" customWidth="1"/>
  </cols>
  <sheetData>
    <row r="1" spans="1:14" ht="69" customHeight="1">
      <c r="A1" s="185"/>
      <c r="B1" s="185"/>
      <c r="C1" s="185"/>
      <c r="D1" s="185"/>
      <c r="E1" s="185"/>
      <c r="F1" s="185"/>
      <c r="G1" s="106"/>
      <c r="H1" s="172" t="s">
        <v>1351</v>
      </c>
      <c r="I1" s="168" t="s">
        <v>1073</v>
      </c>
      <c r="J1" s="168" t="s">
        <v>978</v>
      </c>
      <c r="K1" s="168" t="s">
        <v>921</v>
      </c>
      <c r="L1" s="168" t="s">
        <v>799</v>
      </c>
      <c r="M1" s="168" t="s">
        <v>725</v>
      </c>
      <c r="N1" s="106"/>
    </row>
    <row r="2" spans="1:14" ht="84" customHeight="1">
      <c r="A2" s="184" t="s">
        <v>1374</v>
      </c>
      <c r="B2" s="184"/>
      <c r="C2" s="184"/>
      <c r="D2" s="184"/>
      <c r="E2" s="184"/>
      <c r="F2" s="184"/>
      <c r="G2" s="56"/>
      <c r="H2" s="173"/>
      <c r="I2" s="169"/>
      <c r="J2" s="169"/>
      <c r="K2" s="169"/>
      <c r="L2" s="169"/>
      <c r="M2" s="169"/>
      <c r="N2" s="112"/>
    </row>
    <row r="3" spans="1:14" ht="18" customHeight="1">
      <c r="A3" s="94"/>
      <c r="B3" s="88"/>
      <c r="C3" s="90"/>
      <c r="D3" s="90"/>
      <c r="E3" s="88"/>
      <c r="F3" s="91"/>
      <c r="G3" s="56"/>
      <c r="H3" s="149">
        <v>46187</v>
      </c>
      <c r="I3" s="124">
        <v>46173</v>
      </c>
      <c r="J3" s="124">
        <v>46166</v>
      </c>
      <c r="K3" s="124">
        <v>46159</v>
      </c>
      <c r="L3" s="124">
        <v>46138</v>
      </c>
      <c r="M3" s="28">
        <v>46110</v>
      </c>
      <c r="N3" s="112"/>
    </row>
    <row r="4" spans="1:14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147" t="s">
        <v>12</v>
      </c>
      <c r="I4" s="55" t="s">
        <v>979</v>
      </c>
      <c r="J4" s="55" t="s">
        <v>979</v>
      </c>
      <c r="K4" s="55" t="s">
        <v>12</v>
      </c>
      <c r="L4" s="55" t="s">
        <v>11</v>
      </c>
      <c r="M4" s="8" t="s">
        <v>13</v>
      </c>
      <c r="N4" s="112"/>
    </row>
    <row r="5" spans="1:14" ht="18" customHeight="1">
      <c r="A5" s="4">
        <f>RANK(F5,F$5:F$194,0)</f>
        <v>1</v>
      </c>
      <c r="B5" s="4">
        <v>58758</v>
      </c>
      <c r="C5" s="17" t="s">
        <v>606</v>
      </c>
      <c r="D5" s="15" t="s">
        <v>18</v>
      </c>
      <c r="E5" s="4" t="s">
        <v>256</v>
      </c>
      <c r="F5" s="4">
        <f>SUM(H5:S5)</f>
        <v>262.5</v>
      </c>
      <c r="G5" s="56"/>
      <c r="H5" s="4"/>
      <c r="I5" s="4">
        <v>75</v>
      </c>
      <c r="J5" s="4">
        <v>75</v>
      </c>
      <c r="K5" s="9">
        <v>70</v>
      </c>
      <c r="L5" s="9"/>
      <c r="M5" s="4">
        <v>42.5</v>
      </c>
      <c r="N5" s="112"/>
    </row>
    <row r="6" spans="1:14" ht="18" customHeight="1">
      <c r="A6" s="4">
        <f>RANK(F6,F$5:F$194,0)</f>
        <v>2</v>
      </c>
      <c r="B6" s="4">
        <v>44487</v>
      </c>
      <c r="C6" s="17" t="s">
        <v>1325</v>
      </c>
      <c r="D6" s="15" t="s">
        <v>1065</v>
      </c>
      <c r="E6" s="4" t="s">
        <v>199</v>
      </c>
      <c r="F6" s="4">
        <f>SUM(H6:S6)</f>
        <v>150</v>
      </c>
      <c r="G6" s="56"/>
      <c r="H6" s="4">
        <v>70</v>
      </c>
      <c r="I6" s="4">
        <v>80</v>
      </c>
      <c r="J6" s="4"/>
      <c r="K6" s="9"/>
      <c r="L6" s="9"/>
      <c r="M6" s="9"/>
      <c r="N6" s="112"/>
    </row>
    <row r="7" spans="1:14" ht="18" customHeight="1">
      <c r="A7" s="4">
        <f>RANK(F7,F$5:F$194,0)</f>
        <v>3</v>
      </c>
      <c r="B7" s="4">
        <v>46552</v>
      </c>
      <c r="C7" s="17" t="s">
        <v>1070</v>
      </c>
      <c r="D7" s="15" t="s">
        <v>1071</v>
      </c>
      <c r="E7" s="4" t="s">
        <v>1072</v>
      </c>
      <c r="F7" s="4">
        <f>SUM(H7:S7)</f>
        <v>80</v>
      </c>
      <c r="G7" s="56"/>
      <c r="H7" s="4"/>
      <c r="I7" s="4"/>
      <c r="J7" s="4">
        <v>80</v>
      </c>
      <c r="K7" s="9"/>
      <c r="L7" s="9"/>
      <c r="M7" s="9"/>
      <c r="N7" s="112"/>
    </row>
    <row r="8" spans="1:14" ht="18" customHeight="1">
      <c r="A8" s="4">
        <f>RANK(F8,F$5:F$194,0)</f>
        <v>4</v>
      </c>
      <c r="B8" s="4">
        <v>63658</v>
      </c>
      <c r="C8" s="17" t="s">
        <v>745</v>
      </c>
      <c r="D8" s="15" t="s">
        <v>18</v>
      </c>
      <c r="E8" s="4" t="s">
        <v>84</v>
      </c>
      <c r="F8" s="4">
        <f>SUM(H8:S8)</f>
        <v>47.5</v>
      </c>
      <c r="G8" s="56"/>
      <c r="H8" s="4"/>
      <c r="I8" s="4"/>
      <c r="J8" s="4"/>
      <c r="K8" s="9"/>
      <c r="L8" s="9"/>
      <c r="M8" s="4">
        <v>47.5</v>
      </c>
      <c r="N8" s="112"/>
    </row>
    <row r="9" spans="1:14" ht="18" customHeight="1">
      <c r="A9" s="4">
        <f>RANK(F9,F$5:F$194,0)</f>
        <v>5</v>
      </c>
      <c r="B9" s="4">
        <v>56352</v>
      </c>
      <c r="C9" s="17" t="s">
        <v>845</v>
      </c>
      <c r="D9" s="15" t="s">
        <v>18</v>
      </c>
      <c r="E9" s="4" t="s">
        <v>60</v>
      </c>
      <c r="F9" s="4">
        <f>SUM(H9:S9)</f>
        <v>30</v>
      </c>
      <c r="G9" s="56"/>
      <c r="H9" s="4"/>
      <c r="I9" s="4"/>
      <c r="J9" s="4"/>
      <c r="K9" s="9"/>
      <c r="L9" s="9">
        <v>30</v>
      </c>
      <c r="M9" s="4"/>
      <c r="N9" s="112"/>
    </row>
    <row r="10" spans="1:14" ht="7.05" customHeight="1">
      <c r="A10" s="74"/>
      <c r="B10" s="76"/>
      <c r="C10" s="77"/>
      <c r="D10" s="78"/>
      <c r="E10" s="76"/>
      <c r="F10" s="36"/>
      <c r="G10" s="73"/>
      <c r="H10" s="36"/>
      <c r="I10" s="36"/>
      <c r="J10" s="36"/>
      <c r="K10" s="36"/>
      <c r="L10" s="36"/>
      <c r="M10" s="36"/>
      <c r="N10" s="79"/>
    </row>
  </sheetData>
  <sheetProtection algorithmName="SHA-512" hashValue="/WETDVRRqHBztpZF+Kp1K/2GRtYJU/pDst+ofYxBCKa8p/xA6Z980bQqTmwFgiHxY40E6su+bmkBMHkJKKwZuQ==" saltValue="IlPq7/PjMlWJmiZfhmRg/g==" spinCount="100000" sheet="1" objects="1" scenarios="1" selectLockedCells="1" selectUnlockedCells="1"/>
  <protectedRanges>
    <protectedRange sqref="B1:E8 H10:K1048576 B10:E1048576 J5:K9" name="Intervalo1"/>
    <protectedRange sqref="K1:K4" name="Intervalo1_1"/>
    <protectedRange sqref="J1:J4" name="Intervalo1_5"/>
    <protectedRange sqref="I5:I9" name="Intervalo1_2"/>
    <protectedRange sqref="I1 I3:I4" name="Intervalo1_7"/>
    <protectedRange sqref="B9:E9" name="Intervalo1_3"/>
    <protectedRange sqref="H5:H9" name="Intervalo1_4"/>
    <protectedRange sqref="H1:H4" name="Intervalo1_9"/>
  </protectedRanges>
  <mergeCells count="8">
    <mergeCell ref="A1:F1"/>
    <mergeCell ref="M1:M2"/>
    <mergeCell ref="A2:F2"/>
    <mergeCell ref="L1:L2"/>
    <mergeCell ref="K1:K2"/>
    <mergeCell ref="J1:J2"/>
    <mergeCell ref="I1:I2"/>
    <mergeCell ref="H1:H2"/>
  </mergeCells>
  <conditionalFormatting sqref="B9">
    <cfRule type="duplicateValues" dxfId="154" priority="9"/>
  </conditionalFormatting>
  <conditionalFormatting sqref="B1:C8 B10:C1048576">
    <cfRule type="duplicateValues" dxfId="153" priority="14"/>
    <cfRule type="duplicateValues" dxfId="152" priority="15"/>
    <cfRule type="duplicateValues" dxfId="151" priority="16"/>
    <cfRule type="duplicateValues" dxfId="150" priority="17"/>
    <cfRule type="duplicateValues" dxfId="149" priority="18"/>
  </conditionalFormatting>
  <conditionalFormatting sqref="B1:C1048576">
    <cfRule type="duplicateValues" dxfId="148" priority="1"/>
  </conditionalFormatting>
  <conditionalFormatting sqref="B3:C3">
    <cfRule type="duplicateValues" dxfId="147" priority="23" stopIfTrue="1"/>
  </conditionalFormatting>
  <conditionalFormatting sqref="B9:C9">
    <cfRule type="duplicateValues" dxfId="146" priority="2"/>
    <cfRule type="duplicateValues" dxfId="145" priority="3"/>
    <cfRule type="duplicateValues" dxfId="144" priority="4"/>
    <cfRule type="duplicateValues" dxfId="143" priority="5"/>
    <cfRule type="duplicateValues" dxfId="142" priority="6"/>
    <cfRule type="duplicateValues" dxfId="141" priority="7"/>
    <cfRule type="duplicateValues" dxfId="140" priority="8"/>
    <cfRule type="duplicateValues" dxfId="139" priority="10"/>
    <cfRule type="duplicateValues" dxfId="138" priority="11" stopIfTrue="1"/>
    <cfRule type="duplicateValues" dxfId="137" priority="13"/>
  </conditionalFormatting>
  <conditionalFormatting sqref="B10:C10 B1:C2 B4:C4">
    <cfRule type="expression" dxfId="136" priority="25" stopIfTrue="1">
      <formula>AND(COUNTIF($B$1:$C$2, B1)+COUNTIF($B$4:$C$4, B1)+COUNTIF($B$10:$C$65530, B1)&gt;1,NOT(ISBLANK(B1)))</formula>
    </cfRule>
  </conditionalFormatting>
  <conditionalFormatting sqref="B10:C10">
    <cfRule type="duplicateValues" dxfId="135" priority="24" stopIfTrue="1"/>
  </conditionalFormatting>
  <conditionalFormatting sqref="C9">
    <cfRule type="duplicateValues" dxfId="134" priority="12" stopIfTrue="1"/>
  </conditionalFormatting>
  <conditionalFormatting sqref="B1:B8 B10">
    <cfRule type="duplicateValues" dxfId="133" priority="2514"/>
  </conditionalFormatting>
  <conditionalFormatting sqref="B1:C5 B7:C8 B6 B10:C10">
    <cfRule type="duplicateValues" dxfId="132" priority="2516"/>
    <cfRule type="duplicateValues" dxfId="131" priority="2517"/>
    <cfRule type="duplicateValues" dxfId="130" priority="2518"/>
  </conditionalFormatting>
  <conditionalFormatting sqref="B5:C5 B7:C8 B6">
    <cfRule type="duplicateValues" dxfId="129" priority="2546" stopIfTrue="1"/>
    <cfRule type="duplicateValues" dxfId="128" priority="2547"/>
  </conditionalFormatting>
  <conditionalFormatting sqref="C5 C7:C8">
    <cfRule type="duplicateValues" dxfId="127" priority="2554" stopIfTrue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F7F9-302B-4E03-B411-B0EA65B23E07}">
  <dimension ref="A1:K8"/>
  <sheetViews>
    <sheetView showGridLines="0" zoomScale="90" zoomScaleNormal="90" workbookViewId="0">
      <selection activeCell="C16" sqref="C16"/>
    </sheetView>
  </sheetViews>
  <sheetFormatPr defaultRowHeight="14.4"/>
  <cols>
    <col min="1" max="1" width="5.6640625" bestFit="1" customWidth="1"/>
    <col min="2" max="2" width="10.33203125" bestFit="1" customWidth="1"/>
    <col min="3" max="3" width="34.21875" style="62" customWidth="1"/>
    <col min="4" max="4" width="47" style="62" customWidth="1"/>
    <col min="5" max="5" width="7.6640625" customWidth="1"/>
    <col min="6" max="6" width="8" bestFit="1" customWidth="1"/>
    <col min="7" max="7" width="1" customWidth="1"/>
    <col min="8" max="10" width="6.77734375" customWidth="1"/>
    <col min="11" max="11" width="1" customWidth="1"/>
  </cols>
  <sheetData>
    <row r="1" spans="1:11" ht="69" customHeight="1">
      <c r="A1" s="185"/>
      <c r="B1" s="185"/>
      <c r="C1" s="185"/>
      <c r="D1" s="185"/>
      <c r="E1" s="185"/>
      <c r="F1" s="185"/>
      <c r="G1" s="106"/>
      <c r="H1" s="172" t="s">
        <v>1351</v>
      </c>
      <c r="I1" s="168" t="s">
        <v>1073</v>
      </c>
      <c r="J1" s="168" t="s">
        <v>725</v>
      </c>
      <c r="K1" s="106"/>
    </row>
    <row r="2" spans="1:11" ht="84" customHeight="1">
      <c r="A2" s="184" t="s">
        <v>1375</v>
      </c>
      <c r="B2" s="184"/>
      <c r="C2" s="184"/>
      <c r="D2" s="184"/>
      <c r="E2" s="184"/>
      <c r="F2" s="184"/>
      <c r="G2" s="56"/>
      <c r="H2" s="173"/>
      <c r="I2" s="169"/>
      <c r="J2" s="169"/>
      <c r="K2" s="112"/>
    </row>
    <row r="3" spans="1:11" ht="18" customHeight="1">
      <c r="A3" s="94"/>
      <c r="B3" s="88"/>
      <c r="C3" s="90"/>
      <c r="D3" s="90"/>
      <c r="E3" s="88"/>
      <c r="F3" s="91"/>
      <c r="G3" s="56"/>
      <c r="H3" s="149">
        <v>46187</v>
      </c>
      <c r="I3" s="124">
        <v>46173</v>
      </c>
      <c r="J3" s="28">
        <v>46110</v>
      </c>
      <c r="K3" s="112"/>
    </row>
    <row r="4" spans="1:11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147" t="s">
        <v>12</v>
      </c>
      <c r="I4" s="55" t="s">
        <v>979</v>
      </c>
      <c r="J4" s="8" t="s">
        <v>13</v>
      </c>
      <c r="K4" s="112"/>
    </row>
    <row r="5" spans="1:11" ht="18" customHeight="1">
      <c r="A5" s="4">
        <f>RANK(F5,F$5:F$211,0)</f>
        <v>1</v>
      </c>
      <c r="B5" s="4">
        <v>59823</v>
      </c>
      <c r="C5" s="17" t="s">
        <v>607</v>
      </c>
      <c r="D5" s="15" t="s">
        <v>18</v>
      </c>
      <c r="E5" s="4" t="s">
        <v>84</v>
      </c>
      <c r="F5" s="4">
        <f>SUM(H5:R5)</f>
        <v>130</v>
      </c>
      <c r="G5" s="56"/>
      <c r="H5" s="9"/>
      <c r="I5" s="9">
        <v>80</v>
      </c>
      <c r="J5" s="4">
        <v>50</v>
      </c>
      <c r="K5" s="112"/>
    </row>
    <row r="6" spans="1:11" ht="18" customHeight="1">
      <c r="A6" s="4">
        <f>RANK(F6,F$5:F$211,0)</f>
        <v>2</v>
      </c>
      <c r="B6" s="4">
        <v>65547</v>
      </c>
      <c r="C6" s="17" t="s">
        <v>608</v>
      </c>
      <c r="D6" s="17" t="s">
        <v>609</v>
      </c>
      <c r="E6" s="4" t="s">
        <v>84</v>
      </c>
      <c r="F6" s="4">
        <f>SUM(H6:R6)</f>
        <v>120</v>
      </c>
      <c r="G6" s="56"/>
      <c r="H6" s="9"/>
      <c r="I6" s="9">
        <v>75</v>
      </c>
      <c r="J6" s="4">
        <v>45</v>
      </c>
      <c r="K6" s="112"/>
    </row>
    <row r="7" spans="1:11" ht="18" customHeight="1">
      <c r="A7" s="4">
        <f>RANK(F7,F$5:F$211,0)</f>
        <v>3</v>
      </c>
      <c r="B7" s="4">
        <v>25171</v>
      </c>
      <c r="C7" s="17" t="s">
        <v>1352</v>
      </c>
      <c r="D7" s="15" t="s">
        <v>18</v>
      </c>
      <c r="E7" s="4" t="s">
        <v>199</v>
      </c>
      <c r="F7" s="4">
        <f>SUM(H7:R7)</f>
        <v>70</v>
      </c>
      <c r="G7" s="56"/>
      <c r="H7" s="4">
        <v>70</v>
      </c>
      <c r="I7" s="9"/>
      <c r="J7" s="9"/>
      <c r="K7" s="112"/>
    </row>
    <row r="8" spans="1:11" ht="7.05" customHeight="1">
      <c r="A8" s="74"/>
      <c r="B8" s="76"/>
      <c r="C8" s="77"/>
      <c r="D8" s="78"/>
      <c r="E8" s="76"/>
      <c r="F8" s="36"/>
      <c r="G8" s="73"/>
      <c r="H8" s="36"/>
      <c r="I8" s="36"/>
      <c r="J8" s="36"/>
      <c r="K8" s="79"/>
    </row>
  </sheetData>
  <sheetProtection algorithmName="SHA-512" hashValue="/+rP/dTZMORVWhNEM1uXX0JdSkhJPRK5ZS4qU8yjykvP5R0pzW/oR/9bGIXz/T9YltzfKLELIKuMyUiGea0vuQ==" saltValue="SNVmT4/FFyg18gboDP8ysQ==" spinCount="100000" sheet="1" objects="1" scenarios="1" selectLockedCells="1" selectUnlockedCells="1"/>
  <protectedRanges>
    <protectedRange sqref="B8:E1048576 H5:H6 H7:I1048576 B1:E7" name="Intervalo1"/>
    <protectedRange sqref="I5:I6" name="Intervalo1_1"/>
    <protectedRange sqref="I1 I3:I4" name="Intervalo1_7"/>
    <protectedRange sqref="H1:H4" name="Intervalo1_9"/>
  </protectedRanges>
  <mergeCells count="5">
    <mergeCell ref="A1:F1"/>
    <mergeCell ref="J1:J2"/>
    <mergeCell ref="A2:F2"/>
    <mergeCell ref="I1:I2"/>
    <mergeCell ref="H1:H2"/>
  </mergeCells>
  <conditionalFormatting sqref="B1:B8">
    <cfRule type="duplicateValues" dxfId="126" priority="14"/>
  </conditionalFormatting>
  <conditionalFormatting sqref="B1:C3 B5:C1048576 B4">
    <cfRule type="duplicateValues" dxfId="125" priority="10"/>
    <cfRule type="duplicateValues" dxfId="124" priority="11"/>
  </conditionalFormatting>
  <conditionalFormatting sqref="B1:C1048576">
    <cfRule type="duplicateValues" dxfId="123" priority="1"/>
    <cfRule type="duplicateValues" dxfId="122" priority="2"/>
    <cfRule type="duplicateValues" dxfId="121" priority="3"/>
  </conditionalFormatting>
  <conditionalFormatting sqref="B3:C3">
    <cfRule type="duplicateValues" dxfId="120" priority="16" stopIfTrue="1"/>
  </conditionalFormatting>
  <conditionalFormatting sqref="B8:C8 B1:C2 B4">
    <cfRule type="expression" dxfId="119" priority="18" stopIfTrue="1">
      <formula>AND(COUNTIF($B$1:$C$2, B1)+COUNTIF($B$4:$C$4, B1)+COUNTIF($B$8:$C$65475, B1)&gt;1,NOT(ISBLANK(B1)))</formula>
    </cfRule>
  </conditionalFormatting>
  <conditionalFormatting sqref="B1:C3 B7:C8 B6 B5:C5 B4">
    <cfRule type="duplicateValues" dxfId="118" priority="15"/>
  </conditionalFormatting>
  <conditionalFormatting sqref="B8:C8">
    <cfRule type="duplicateValues" dxfId="117" priority="17" stopIfTrue="1"/>
  </conditionalFormatting>
  <conditionalFormatting sqref="B1:C3 B7:C8 B6 B5:C5 B4">
    <cfRule type="duplicateValues" dxfId="116" priority="2467"/>
    <cfRule type="duplicateValues" dxfId="115" priority="2468"/>
  </conditionalFormatting>
  <conditionalFormatting sqref="B5:C5 B7:C7 B6 B4">
    <cfRule type="duplicateValues" dxfId="114" priority="2488" stopIfTrue="1"/>
  </conditionalFormatting>
  <conditionalFormatting sqref="B5:C5 B7:C7 B6">
    <cfRule type="duplicateValues" dxfId="113" priority="2492" stopIfTrue="1"/>
    <cfRule type="duplicateValues" dxfId="112" priority="2493" stopIfTrue="1"/>
  </conditionalFormatting>
  <conditionalFormatting sqref="B5:C5 B7:C7 B6">
    <cfRule type="duplicateValues" dxfId="111" priority="2498"/>
  </conditionalFormatting>
  <conditionalFormatting sqref="C4">
    <cfRule type="duplicateValues" dxfId="110" priority="2508"/>
    <cfRule type="duplicateValues" dxfId="109" priority="2509"/>
    <cfRule type="duplicateValues" dxfId="108" priority="2510"/>
    <cfRule type="duplicateValues" dxfId="107" priority="2511"/>
    <cfRule type="duplicateValues" dxfId="106" priority="2512"/>
    <cfRule type="expression" dxfId="105" priority="2513" stopIfTrue="1">
      <formula>AND(COUNTIF($B$1:$C$2, C4)+COUNTIF($B$4:$C$4, C4)+COUNTIF($B$27:$C$65547, C4)&gt;1,NOT(ISBLANK(C4)))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6303-7A43-493D-B6FA-EB62927EFFCA}">
  <dimension ref="A1:AE65"/>
  <sheetViews>
    <sheetView showGridLines="0" zoomScale="90" zoomScaleNormal="90" workbookViewId="0">
      <selection activeCell="D72" sqref="D72"/>
    </sheetView>
  </sheetViews>
  <sheetFormatPr defaultRowHeight="14.4"/>
  <cols>
    <col min="1" max="1" width="5.6640625" bestFit="1" customWidth="1"/>
    <col min="2" max="2" width="10.33203125" bestFit="1" customWidth="1"/>
    <col min="3" max="3" width="44.44140625" style="62" customWidth="1"/>
    <col min="4" max="4" width="51" style="62" customWidth="1"/>
    <col min="5" max="5" width="6.33203125" customWidth="1"/>
    <col min="6" max="6" width="8" bestFit="1" customWidth="1"/>
    <col min="7" max="7" width="1" customWidth="1"/>
    <col min="8" max="30" width="6.77734375" customWidth="1"/>
    <col min="31" max="31" width="1" customWidth="1"/>
  </cols>
  <sheetData>
    <row r="1" spans="1:31" ht="69" customHeight="1">
      <c r="A1" s="185"/>
      <c r="B1" s="185"/>
      <c r="C1" s="185"/>
      <c r="D1" s="185"/>
      <c r="E1" s="185"/>
      <c r="F1" s="185"/>
      <c r="G1" s="106"/>
      <c r="H1" s="168" t="s">
        <v>1354</v>
      </c>
      <c r="I1" s="168" t="s">
        <v>1353</v>
      </c>
      <c r="J1" s="172" t="s">
        <v>1351</v>
      </c>
      <c r="K1" s="168" t="s">
        <v>1341</v>
      </c>
      <c r="L1" s="168" t="s">
        <v>1339</v>
      </c>
      <c r="M1" s="170" t="s">
        <v>1326</v>
      </c>
      <c r="N1" s="168" t="s">
        <v>1073</v>
      </c>
      <c r="O1" s="168" t="s">
        <v>978</v>
      </c>
      <c r="P1" s="168" t="s">
        <v>961</v>
      </c>
      <c r="Q1" s="168" t="s">
        <v>947</v>
      </c>
      <c r="R1" s="181" t="s">
        <v>921</v>
      </c>
      <c r="S1" s="168" t="s">
        <v>861</v>
      </c>
      <c r="T1" s="168" t="s">
        <v>799</v>
      </c>
      <c r="U1" s="183" t="s">
        <v>763</v>
      </c>
      <c r="V1" s="183" t="s">
        <v>0</v>
      </c>
      <c r="W1" s="181" t="s">
        <v>797</v>
      </c>
      <c r="X1" s="183" t="s">
        <v>2</v>
      </c>
      <c r="Y1" s="168" t="s">
        <v>725</v>
      </c>
      <c r="Z1" s="168" t="s">
        <v>699</v>
      </c>
      <c r="AA1" s="168" t="s">
        <v>690</v>
      </c>
      <c r="AB1" s="183" t="s">
        <v>3</v>
      </c>
      <c r="AC1" s="168" t="s">
        <v>671</v>
      </c>
      <c r="AD1" s="168" t="s">
        <v>662</v>
      </c>
      <c r="AE1" s="106"/>
    </row>
    <row r="2" spans="1:31" ht="84" customHeight="1">
      <c r="A2" s="175" t="s">
        <v>1376</v>
      </c>
      <c r="B2" s="176"/>
      <c r="C2" s="176"/>
      <c r="D2" s="176"/>
      <c r="E2" s="176"/>
      <c r="F2" s="177"/>
      <c r="G2" s="56"/>
      <c r="H2" s="169"/>
      <c r="I2" s="169"/>
      <c r="J2" s="173"/>
      <c r="K2" s="169"/>
      <c r="L2" s="169"/>
      <c r="M2" s="171"/>
      <c r="N2" s="169"/>
      <c r="O2" s="169"/>
      <c r="P2" s="169"/>
      <c r="Q2" s="169"/>
      <c r="R2" s="182"/>
      <c r="S2" s="169"/>
      <c r="T2" s="169"/>
      <c r="U2" s="183"/>
      <c r="V2" s="183"/>
      <c r="W2" s="182"/>
      <c r="X2" s="183"/>
      <c r="Y2" s="169"/>
      <c r="Z2" s="169"/>
      <c r="AA2" s="169"/>
      <c r="AB2" s="183"/>
      <c r="AC2" s="169"/>
      <c r="AD2" s="169"/>
      <c r="AE2" s="112"/>
    </row>
    <row r="3" spans="1:31" ht="18" customHeight="1">
      <c r="A3" s="94"/>
      <c r="B3" s="88"/>
      <c r="C3" s="89"/>
      <c r="D3" s="90"/>
      <c r="E3" s="88"/>
      <c r="F3" s="91"/>
      <c r="G3" s="56"/>
      <c r="H3" s="57">
        <v>46201</v>
      </c>
      <c r="I3" s="57">
        <v>46194</v>
      </c>
      <c r="J3" s="149">
        <v>46187</v>
      </c>
      <c r="K3" s="124">
        <v>46180</v>
      </c>
      <c r="L3" s="124">
        <v>46180</v>
      </c>
      <c r="M3" s="124">
        <v>46173</v>
      </c>
      <c r="N3" s="124">
        <v>46173</v>
      </c>
      <c r="O3" s="124">
        <v>46166</v>
      </c>
      <c r="P3" s="124">
        <v>46159</v>
      </c>
      <c r="Q3" s="124">
        <v>46159</v>
      </c>
      <c r="R3" s="144">
        <v>46159</v>
      </c>
      <c r="S3" s="124">
        <v>46143</v>
      </c>
      <c r="T3" s="124">
        <v>46138</v>
      </c>
      <c r="U3" s="28">
        <v>46131</v>
      </c>
      <c r="V3" s="28">
        <v>46124</v>
      </c>
      <c r="W3" s="104">
        <v>46124</v>
      </c>
      <c r="X3" s="28">
        <v>46124</v>
      </c>
      <c r="Y3" s="28">
        <v>46110</v>
      </c>
      <c r="Z3" s="28">
        <v>46103</v>
      </c>
      <c r="AA3" s="28">
        <v>46103</v>
      </c>
      <c r="AB3" s="28">
        <v>46096</v>
      </c>
      <c r="AC3" s="28">
        <v>46089</v>
      </c>
      <c r="AD3" s="28">
        <v>46075</v>
      </c>
      <c r="AE3" s="112"/>
    </row>
    <row r="4" spans="1:31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8" t="s">
        <v>1329</v>
      </c>
      <c r="I4" s="8" t="s">
        <v>11</v>
      </c>
      <c r="J4" s="147" t="s">
        <v>12</v>
      </c>
      <c r="K4" s="55" t="s">
        <v>11</v>
      </c>
      <c r="L4" s="55" t="s">
        <v>1340</v>
      </c>
      <c r="M4" s="55" t="s">
        <v>1329</v>
      </c>
      <c r="N4" s="55" t="s">
        <v>979</v>
      </c>
      <c r="O4" s="55" t="s">
        <v>979</v>
      </c>
      <c r="P4" s="55" t="s">
        <v>13</v>
      </c>
      <c r="Q4" s="55" t="s">
        <v>11</v>
      </c>
      <c r="R4" s="134" t="s">
        <v>12</v>
      </c>
      <c r="S4" s="55" t="s">
        <v>11</v>
      </c>
      <c r="T4" s="55" t="s">
        <v>11</v>
      </c>
      <c r="U4" s="8" t="s">
        <v>11</v>
      </c>
      <c r="V4" s="8" t="s">
        <v>12</v>
      </c>
      <c r="W4" s="6" t="s">
        <v>12</v>
      </c>
      <c r="X4" s="8" t="s">
        <v>11</v>
      </c>
      <c r="Y4" s="8" t="s">
        <v>13</v>
      </c>
      <c r="Z4" s="8" t="s">
        <v>11</v>
      </c>
      <c r="AA4" s="8" t="s">
        <v>11</v>
      </c>
      <c r="AB4" s="8" t="s">
        <v>11</v>
      </c>
      <c r="AC4" s="8" t="s">
        <v>11</v>
      </c>
      <c r="AD4" s="8" t="s">
        <v>13</v>
      </c>
      <c r="AE4" s="112"/>
    </row>
    <row r="5" spans="1:31" ht="18" customHeight="1">
      <c r="A5" s="4">
        <f>RANK(F5,F$5:F$176,0)</f>
        <v>1</v>
      </c>
      <c r="B5" s="13">
        <v>52264</v>
      </c>
      <c r="C5" s="60" t="s">
        <v>617</v>
      </c>
      <c r="D5" s="17" t="s">
        <v>18</v>
      </c>
      <c r="E5" s="4" t="s">
        <v>256</v>
      </c>
      <c r="F5" s="4">
        <f>SUM(H5:AN5)</f>
        <v>835</v>
      </c>
      <c r="G5" s="56"/>
      <c r="H5" s="4"/>
      <c r="I5" s="4"/>
      <c r="J5" s="4">
        <v>140</v>
      </c>
      <c r="K5" s="4">
        <v>60</v>
      </c>
      <c r="L5" s="4"/>
      <c r="M5" s="4"/>
      <c r="N5" s="4">
        <v>160</v>
      </c>
      <c r="O5" s="9">
        <v>160</v>
      </c>
      <c r="P5" s="9"/>
      <c r="Q5" s="9"/>
      <c r="R5" s="9">
        <v>140</v>
      </c>
      <c r="S5" s="9"/>
      <c r="T5" s="9">
        <v>25</v>
      </c>
      <c r="U5" s="4"/>
      <c r="V5" s="4"/>
      <c r="W5" s="4"/>
      <c r="X5" s="4"/>
      <c r="Y5" s="4">
        <v>90</v>
      </c>
      <c r="Z5" s="4"/>
      <c r="AA5" s="4"/>
      <c r="AB5" s="4">
        <v>60</v>
      </c>
      <c r="AC5" s="4"/>
      <c r="AD5" s="4"/>
      <c r="AE5" s="112"/>
    </row>
    <row r="6" spans="1:31" ht="18" customHeight="1">
      <c r="A6" s="4">
        <f>RANK(F6,F$5:F$176,0)</f>
        <v>2</v>
      </c>
      <c r="B6" s="4">
        <v>3772</v>
      </c>
      <c r="C6" s="17" t="s">
        <v>632</v>
      </c>
      <c r="D6" s="17" t="s">
        <v>18</v>
      </c>
      <c r="E6" s="4" t="s">
        <v>84</v>
      </c>
      <c r="F6" s="4">
        <f>SUM(H6:AN6)</f>
        <v>505</v>
      </c>
      <c r="G6" s="56"/>
      <c r="H6" s="4"/>
      <c r="I6" s="4"/>
      <c r="J6" s="4"/>
      <c r="K6" s="4"/>
      <c r="L6" s="4"/>
      <c r="M6" s="4"/>
      <c r="N6" s="4">
        <v>140</v>
      </c>
      <c r="O6" s="9">
        <v>150</v>
      </c>
      <c r="P6" s="9"/>
      <c r="Q6" s="9"/>
      <c r="R6" s="9">
        <v>120</v>
      </c>
      <c r="S6" s="9"/>
      <c r="T6" s="9"/>
      <c r="U6" s="4"/>
      <c r="V6" s="4"/>
      <c r="W6" s="4"/>
      <c r="X6" s="4"/>
      <c r="Y6" s="4">
        <v>95</v>
      </c>
      <c r="Z6" s="4"/>
      <c r="AA6" s="4"/>
      <c r="AB6" s="4"/>
      <c r="AC6" s="4"/>
      <c r="AD6" s="4"/>
      <c r="AE6" s="112"/>
    </row>
    <row r="7" spans="1:31" ht="18" customHeight="1">
      <c r="A7" s="4">
        <f>RANK(F7,F$5:F$176,0)</f>
        <v>3</v>
      </c>
      <c r="B7" s="13">
        <v>52263</v>
      </c>
      <c r="C7" s="60" t="s">
        <v>618</v>
      </c>
      <c r="D7" s="17" t="s">
        <v>18</v>
      </c>
      <c r="E7" s="4" t="s">
        <v>256</v>
      </c>
      <c r="F7" s="4">
        <f>SUM(H7:AN7)</f>
        <v>490</v>
      </c>
      <c r="G7" s="56"/>
      <c r="H7" s="4"/>
      <c r="I7" s="4"/>
      <c r="J7" s="4"/>
      <c r="K7" s="4">
        <v>50</v>
      </c>
      <c r="L7" s="4"/>
      <c r="M7" s="4"/>
      <c r="N7" s="4">
        <v>100</v>
      </c>
      <c r="O7" s="9">
        <v>100</v>
      </c>
      <c r="P7" s="9"/>
      <c r="Q7" s="9"/>
      <c r="R7" s="9">
        <v>95</v>
      </c>
      <c r="S7" s="9"/>
      <c r="T7" s="9">
        <v>30</v>
      </c>
      <c r="U7" s="4"/>
      <c r="V7" s="4"/>
      <c r="W7" s="4"/>
      <c r="X7" s="4"/>
      <c r="Y7" s="4">
        <v>65</v>
      </c>
      <c r="Z7" s="4"/>
      <c r="AA7" s="4"/>
      <c r="AB7" s="4">
        <v>50</v>
      </c>
      <c r="AC7" s="4"/>
      <c r="AD7" s="4"/>
      <c r="AE7" s="112"/>
    </row>
    <row r="8" spans="1:31" ht="18" customHeight="1">
      <c r="A8" s="4">
        <f>RANK(F8,F$5:F$176,0)</f>
        <v>4</v>
      </c>
      <c r="B8" s="4">
        <v>37934</v>
      </c>
      <c r="C8" s="17" t="s">
        <v>644</v>
      </c>
      <c r="D8" s="17" t="s">
        <v>18</v>
      </c>
      <c r="E8" s="4" t="s">
        <v>40</v>
      </c>
      <c r="F8" s="4">
        <f>SUM(H8:AN8)</f>
        <v>220</v>
      </c>
      <c r="G8" s="56"/>
      <c r="H8" s="4"/>
      <c r="I8" s="4"/>
      <c r="J8" s="4"/>
      <c r="K8" s="4"/>
      <c r="L8" s="4">
        <v>100</v>
      </c>
      <c r="M8" s="4"/>
      <c r="N8" s="4"/>
      <c r="O8" s="9"/>
      <c r="P8" s="9"/>
      <c r="Q8" s="9"/>
      <c r="R8" s="9"/>
      <c r="S8" s="9"/>
      <c r="T8" s="9"/>
      <c r="U8" s="4"/>
      <c r="V8" s="4"/>
      <c r="W8" s="4">
        <v>70</v>
      </c>
      <c r="X8" s="4"/>
      <c r="Y8" s="4"/>
      <c r="Z8" s="4"/>
      <c r="AA8" s="4"/>
      <c r="AB8" s="4"/>
      <c r="AC8" s="4"/>
      <c r="AD8" s="4">
        <v>50</v>
      </c>
      <c r="AE8" s="112"/>
    </row>
    <row r="9" spans="1:31" ht="18" customHeight="1">
      <c r="A9" s="4">
        <f>RANK(F9,F$5:F$176,0)</f>
        <v>4</v>
      </c>
      <c r="B9" s="4">
        <v>27640</v>
      </c>
      <c r="C9" s="17" t="s">
        <v>636</v>
      </c>
      <c r="D9" s="17" t="s">
        <v>18</v>
      </c>
      <c r="E9" s="4" t="s">
        <v>84</v>
      </c>
      <c r="F9" s="4">
        <f>SUM(H9:AN9)</f>
        <v>220</v>
      </c>
      <c r="G9" s="56"/>
      <c r="H9" s="4"/>
      <c r="I9" s="4"/>
      <c r="J9" s="4"/>
      <c r="K9" s="4"/>
      <c r="L9" s="4"/>
      <c r="M9" s="4"/>
      <c r="N9" s="4">
        <v>150</v>
      </c>
      <c r="O9" s="9"/>
      <c r="P9" s="9"/>
      <c r="Q9" s="9"/>
      <c r="R9" s="9"/>
      <c r="S9" s="9"/>
      <c r="T9" s="9"/>
      <c r="U9" s="4"/>
      <c r="V9" s="4"/>
      <c r="W9" s="4"/>
      <c r="X9" s="4"/>
      <c r="Y9" s="4">
        <v>70</v>
      </c>
      <c r="Z9" s="4"/>
      <c r="AA9" s="4"/>
      <c r="AB9" s="4"/>
      <c r="AC9" s="4"/>
      <c r="AD9" s="4"/>
      <c r="AE9" s="32"/>
    </row>
    <row r="10" spans="1:31" ht="18" customHeight="1">
      <c r="A10" s="4">
        <f>RANK(F10,F$5:F$176,0)</f>
        <v>6</v>
      </c>
      <c r="B10" s="10">
        <v>64691</v>
      </c>
      <c r="C10" s="17" t="s">
        <v>1301</v>
      </c>
      <c r="D10" s="15" t="s">
        <v>1134</v>
      </c>
      <c r="E10" s="4" t="s">
        <v>199</v>
      </c>
      <c r="F10" s="4">
        <f>SUM(H10:AN10)</f>
        <v>210</v>
      </c>
      <c r="G10" s="56"/>
      <c r="H10" s="4"/>
      <c r="I10" s="4"/>
      <c r="J10" s="4">
        <v>120</v>
      </c>
      <c r="K10" s="4"/>
      <c r="L10" s="4"/>
      <c r="M10" s="4"/>
      <c r="N10" s="4">
        <v>90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32"/>
    </row>
    <row r="11" spans="1:31" ht="18" customHeight="1">
      <c r="A11" s="4">
        <f>RANK(F11,F$5:F$176,0)</f>
        <v>7</v>
      </c>
      <c r="B11" s="4">
        <v>29029</v>
      </c>
      <c r="C11" s="138" t="s">
        <v>1058</v>
      </c>
      <c r="D11" s="15" t="s">
        <v>18</v>
      </c>
      <c r="E11" s="4" t="s">
        <v>60</v>
      </c>
      <c r="F11" s="4">
        <f>SUM(H11:AN11)</f>
        <v>180</v>
      </c>
      <c r="G11" s="56"/>
      <c r="H11" s="4"/>
      <c r="I11" s="4"/>
      <c r="J11" s="4"/>
      <c r="K11" s="4">
        <v>40</v>
      </c>
      <c r="L11" s="4"/>
      <c r="M11" s="4"/>
      <c r="N11" s="4"/>
      <c r="O11" s="9">
        <v>140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32"/>
    </row>
    <row r="12" spans="1:31" ht="18" customHeight="1">
      <c r="A12" s="4">
        <f>RANK(F12,F$5:F$176,0)</f>
        <v>7</v>
      </c>
      <c r="B12" s="13">
        <v>3268</v>
      </c>
      <c r="C12" s="17" t="s">
        <v>622</v>
      </c>
      <c r="D12" s="17" t="s">
        <v>71</v>
      </c>
      <c r="E12" s="4" t="s">
        <v>68</v>
      </c>
      <c r="F12" s="4">
        <f>SUM(H12:AN12)</f>
        <v>180</v>
      </c>
      <c r="G12" s="56"/>
      <c r="H12" s="4"/>
      <c r="I12" s="4">
        <v>60</v>
      </c>
      <c r="J12" s="4"/>
      <c r="K12" s="4"/>
      <c r="L12" s="4"/>
      <c r="M12" s="4"/>
      <c r="N12" s="4"/>
      <c r="O12" s="9"/>
      <c r="P12" s="9"/>
      <c r="Q12" s="9">
        <v>60</v>
      </c>
      <c r="R12" s="9"/>
      <c r="S12" s="9"/>
      <c r="T12" s="9"/>
      <c r="U12" s="4"/>
      <c r="V12" s="4"/>
      <c r="W12" s="4"/>
      <c r="X12" s="4"/>
      <c r="Y12" s="4"/>
      <c r="Z12" s="4"/>
      <c r="AA12" s="4">
        <v>60</v>
      </c>
      <c r="AB12" s="4"/>
      <c r="AC12" s="4"/>
      <c r="AD12" s="4"/>
      <c r="AE12" s="32"/>
    </row>
    <row r="13" spans="1:31" ht="18" customHeight="1">
      <c r="A13" s="4">
        <f>RANK(F13,F$5:F$176,0)</f>
        <v>9</v>
      </c>
      <c r="B13" s="13">
        <v>58151</v>
      </c>
      <c r="C13" s="60" t="s">
        <v>621</v>
      </c>
      <c r="D13" s="17" t="s">
        <v>18</v>
      </c>
      <c r="E13" s="4" t="s">
        <v>60</v>
      </c>
      <c r="F13" s="4">
        <f>SUM(H13:AN13)</f>
        <v>177.5</v>
      </c>
      <c r="G13" s="56"/>
      <c r="H13" s="4"/>
      <c r="I13" s="4"/>
      <c r="J13" s="4"/>
      <c r="K13" s="4">
        <v>20</v>
      </c>
      <c r="L13" s="4"/>
      <c r="M13" s="4"/>
      <c r="N13" s="4"/>
      <c r="O13" s="4"/>
      <c r="P13" s="4"/>
      <c r="Q13" s="4"/>
      <c r="R13" s="4">
        <v>85</v>
      </c>
      <c r="S13" s="4"/>
      <c r="T13" s="4">
        <v>17.5</v>
      </c>
      <c r="U13" s="4">
        <v>25</v>
      </c>
      <c r="V13" s="4"/>
      <c r="W13" s="4"/>
      <c r="X13" s="4"/>
      <c r="Y13" s="4"/>
      <c r="Z13" s="4"/>
      <c r="AA13" s="4"/>
      <c r="AB13" s="4">
        <v>30</v>
      </c>
      <c r="AC13" s="4"/>
      <c r="AD13" s="4"/>
      <c r="AE13" s="32"/>
    </row>
    <row r="14" spans="1:31" ht="18" customHeight="1">
      <c r="A14" s="4">
        <f>RANK(F14,F$5:F$176,0)</f>
        <v>10</v>
      </c>
      <c r="B14" s="4">
        <v>40351</v>
      </c>
      <c r="C14" s="17" t="s">
        <v>628</v>
      </c>
      <c r="D14" s="17" t="s">
        <v>18</v>
      </c>
      <c r="E14" s="4" t="s">
        <v>78</v>
      </c>
      <c r="F14" s="4">
        <f>SUM(H14:AN14)</f>
        <v>145</v>
      </c>
      <c r="G14" s="56"/>
      <c r="H14" s="4"/>
      <c r="I14" s="4"/>
      <c r="J14" s="4"/>
      <c r="K14" s="4"/>
      <c r="L14" s="4"/>
      <c r="M14" s="4"/>
      <c r="N14" s="4"/>
      <c r="O14" s="9"/>
      <c r="P14" s="9">
        <v>85</v>
      </c>
      <c r="Q14" s="9"/>
      <c r="R14" s="9"/>
      <c r="S14" s="9"/>
      <c r="T14" s="9"/>
      <c r="U14" s="4"/>
      <c r="V14" s="4"/>
      <c r="W14" s="4"/>
      <c r="X14" s="4"/>
      <c r="Y14" s="4"/>
      <c r="Z14" s="4">
        <v>60</v>
      </c>
      <c r="AA14" s="4"/>
      <c r="AB14" s="4"/>
      <c r="AC14" s="4"/>
      <c r="AD14" s="4"/>
      <c r="AE14" s="32"/>
    </row>
    <row r="15" spans="1:31" ht="18" customHeight="1">
      <c r="A15" s="4">
        <f>RANK(F15,F$5:F$176,0)</f>
        <v>11</v>
      </c>
      <c r="B15" s="4">
        <v>64952</v>
      </c>
      <c r="C15" s="17" t="s">
        <v>629</v>
      </c>
      <c r="D15" s="17" t="s">
        <v>18</v>
      </c>
      <c r="E15" s="4" t="s">
        <v>78</v>
      </c>
      <c r="F15" s="4">
        <f>SUM(H15:AN15)</f>
        <v>140</v>
      </c>
      <c r="G15" s="56"/>
      <c r="H15" s="4"/>
      <c r="I15" s="4"/>
      <c r="J15" s="4"/>
      <c r="K15" s="4"/>
      <c r="L15" s="4"/>
      <c r="M15" s="4"/>
      <c r="N15" s="4"/>
      <c r="O15" s="9"/>
      <c r="P15" s="9">
        <v>90</v>
      </c>
      <c r="Q15" s="9"/>
      <c r="R15" s="9"/>
      <c r="S15" s="9"/>
      <c r="T15" s="9"/>
      <c r="U15" s="4"/>
      <c r="V15" s="4"/>
      <c r="W15" s="4"/>
      <c r="X15" s="4"/>
      <c r="Y15" s="4"/>
      <c r="Z15" s="4">
        <v>50</v>
      </c>
      <c r="AA15" s="4"/>
      <c r="AB15" s="4"/>
      <c r="AC15" s="4"/>
      <c r="AD15" s="4"/>
      <c r="AE15" s="32"/>
    </row>
    <row r="16" spans="1:31" ht="18" customHeight="1">
      <c r="A16" s="4">
        <f>RANK(F16,F$5:F$176,0)</f>
        <v>12</v>
      </c>
      <c r="B16" s="4">
        <v>36597</v>
      </c>
      <c r="C16" s="17" t="s">
        <v>723</v>
      </c>
      <c r="D16" s="17" t="s">
        <v>18</v>
      </c>
      <c r="E16" s="4" t="s">
        <v>78</v>
      </c>
      <c r="F16" s="4">
        <f>SUM(H16:AN16)</f>
        <v>130</v>
      </c>
      <c r="G16" s="56"/>
      <c r="H16" s="4"/>
      <c r="I16" s="4"/>
      <c r="J16" s="4"/>
      <c r="K16" s="4"/>
      <c r="L16" s="4"/>
      <c r="M16" s="4"/>
      <c r="N16" s="4"/>
      <c r="O16" s="9"/>
      <c r="P16" s="9">
        <v>95</v>
      </c>
      <c r="Q16" s="9"/>
      <c r="R16" s="9"/>
      <c r="S16" s="9"/>
      <c r="T16" s="9"/>
      <c r="U16" s="4"/>
      <c r="V16" s="4"/>
      <c r="W16" s="4"/>
      <c r="X16" s="4"/>
      <c r="Y16" s="4"/>
      <c r="Z16" s="4">
        <v>35</v>
      </c>
      <c r="AA16" s="4"/>
      <c r="AB16" s="4"/>
      <c r="AC16" s="4"/>
      <c r="AD16" s="4"/>
      <c r="AE16" s="32"/>
    </row>
    <row r="17" spans="1:31" ht="18" customHeight="1">
      <c r="A17" s="4">
        <f>RANK(F17,F$5:F$176,0)</f>
        <v>13</v>
      </c>
      <c r="B17" s="10">
        <v>42774</v>
      </c>
      <c r="C17" s="17" t="s">
        <v>647</v>
      </c>
      <c r="D17" s="17" t="s">
        <v>302</v>
      </c>
      <c r="E17" s="4" t="s">
        <v>48</v>
      </c>
      <c r="F17" s="4">
        <f>SUM(H17:AN17)</f>
        <v>120</v>
      </c>
      <c r="G17" s="56"/>
      <c r="H17" s="4"/>
      <c r="I17" s="4"/>
      <c r="J17" s="4"/>
      <c r="K17" s="4"/>
      <c r="L17" s="4"/>
      <c r="M17" s="4"/>
      <c r="N17" s="4"/>
      <c r="O17" s="9"/>
      <c r="P17" s="9"/>
      <c r="Q17" s="9"/>
      <c r="R17" s="9">
        <v>90</v>
      </c>
      <c r="S17" s="9"/>
      <c r="T17" s="9"/>
      <c r="U17" s="4">
        <v>30</v>
      </c>
      <c r="V17" s="4"/>
      <c r="W17" s="4"/>
      <c r="X17" s="4"/>
      <c r="Y17" s="4"/>
      <c r="Z17" s="4"/>
      <c r="AA17" s="4"/>
      <c r="AB17" s="4"/>
      <c r="AC17" s="4"/>
      <c r="AD17" s="4"/>
      <c r="AE17" s="32"/>
    </row>
    <row r="18" spans="1:31" ht="18" customHeight="1">
      <c r="A18" s="4">
        <f>RANK(F18,F$5:F$176,0)</f>
        <v>13</v>
      </c>
      <c r="B18" s="10">
        <v>48427</v>
      </c>
      <c r="C18" s="138" t="s">
        <v>1059</v>
      </c>
      <c r="D18" s="15" t="s">
        <v>18</v>
      </c>
      <c r="E18" s="4" t="s">
        <v>256</v>
      </c>
      <c r="F18" s="4">
        <f>SUM(H18:AN18)</f>
        <v>120</v>
      </c>
      <c r="G18" s="56"/>
      <c r="H18" s="4"/>
      <c r="I18" s="4"/>
      <c r="J18" s="4"/>
      <c r="K18" s="4"/>
      <c r="L18" s="4"/>
      <c r="M18" s="4"/>
      <c r="N18" s="4"/>
      <c r="O18" s="9">
        <v>120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32"/>
    </row>
    <row r="19" spans="1:31" ht="18" customHeight="1">
      <c r="A19" s="4">
        <f>RANK(F19,F$5:F$176,0)</f>
        <v>13</v>
      </c>
      <c r="B19" s="4">
        <v>68959</v>
      </c>
      <c r="C19" s="17" t="s">
        <v>624</v>
      </c>
      <c r="D19" s="17" t="s">
        <v>71</v>
      </c>
      <c r="E19" s="4" t="s">
        <v>68</v>
      </c>
      <c r="F19" s="4">
        <f>SUM(H19:AN19)</f>
        <v>120</v>
      </c>
      <c r="G19" s="56"/>
      <c r="H19" s="4"/>
      <c r="I19" s="4">
        <v>30</v>
      </c>
      <c r="J19" s="4"/>
      <c r="K19" s="4"/>
      <c r="L19" s="4"/>
      <c r="M19" s="4"/>
      <c r="N19" s="4"/>
      <c r="O19" s="9"/>
      <c r="P19" s="9"/>
      <c r="Q19" s="9">
        <v>50</v>
      </c>
      <c r="R19" s="9"/>
      <c r="S19" s="9"/>
      <c r="T19" s="9"/>
      <c r="U19" s="4"/>
      <c r="V19" s="4"/>
      <c r="W19" s="4"/>
      <c r="X19" s="4"/>
      <c r="Y19" s="4"/>
      <c r="Z19" s="4"/>
      <c r="AA19" s="4">
        <v>40</v>
      </c>
      <c r="AB19" s="4"/>
      <c r="AC19" s="4"/>
      <c r="AD19" s="4"/>
      <c r="AE19" s="32"/>
    </row>
    <row r="20" spans="1:31" ht="18" customHeight="1">
      <c r="A20" s="4">
        <f>RANK(F20,F$5:F$176,0)</f>
        <v>13</v>
      </c>
      <c r="B20" s="10">
        <v>65396</v>
      </c>
      <c r="C20" s="17" t="s">
        <v>1300</v>
      </c>
      <c r="D20" s="15" t="s">
        <v>1029</v>
      </c>
      <c r="E20" s="4" t="s">
        <v>199</v>
      </c>
      <c r="F20" s="4">
        <f>SUM(H20:AN20)</f>
        <v>120</v>
      </c>
      <c r="G20" s="56"/>
      <c r="H20" s="4"/>
      <c r="I20" s="4"/>
      <c r="J20" s="4"/>
      <c r="K20" s="4"/>
      <c r="L20" s="4"/>
      <c r="M20" s="4"/>
      <c r="N20" s="4">
        <v>120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32"/>
    </row>
    <row r="21" spans="1:31" ht="18" customHeight="1">
      <c r="A21" s="4">
        <f>RANK(F21,F$5:F$176,0)</f>
        <v>17</v>
      </c>
      <c r="B21" s="4">
        <v>69146</v>
      </c>
      <c r="C21" s="17" t="s">
        <v>630</v>
      </c>
      <c r="D21" s="17" t="s">
        <v>18</v>
      </c>
      <c r="E21" s="4" t="s">
        <v>78</v>
      </c>
      <c r="F21" s="4">
        <f>SUM(H21:AN21)</f>
        <v>110</v>
      </c>
      <c r="G21" s="56"/>
      <c r="H21" s="4"/>
      <c r="I21" s="4"/>
      <c r="J21" s="4"/>
      <c r="K21" s="4"/>
      <c r="L21" s="4"/>
      <c r="M21" s="4"/>
      <c r="N21" s="4"/>
      <c r="O21" s="9"/>
      <c r="P21" s="9">
        <v>80</v>
      </c>
      <c r="Q21" s="9"/>
      <c r="R21" s="9"/>
      <c r="S21" s="9"/>
      <c r="T21" s="9"/>
      <c r="U21" s="4"/>
      <c r="V21" s="4"/>
      <c r="W21" s="4"/>
      <c r="X21" s="4"/>
      <c r="Y21" s="4"/>
      <c r="Z21" s="4">
        <v>30</v>
      </c>
      <c r="AA21" s="4"/>
      <c r="AB21" s="4"/>
      <c r="AC21" s="4"/>
      <c r="AD21" s="4"/>
      <c r="AE21" s="32"/>
    </row>
    <row r="22" spans="1:31" ht="18" customHeight="1">
      <c r="A22" s="4">
        <f>RANK(F22,F$5:F$176,0)</f>
        <v>17</v>
      </c>
      <c r="B22" s="4">
        <v>27769</v>
      </c>
      <c r="C22" s="17" t="s">
        <v>627</v>
      </c>
      <c r="D22" s="17" t="s">
        <v>18</v>
      </c>
      <c r="E22" s="4" t="s">
        <v>68</v>
      </c>
      <c r="F22" s="4">
        <f>SUM(H22:AN22)</f>
        <v>110</v>
      </c>
      <c r="G22" s="56"/>
      <c r="H22" s="4"/>
      <c r="I22" s="4">
        <v>50</v>
      </c>
      <c r="J22" s="4"/>
      <c r="K22" s="4"/>
      <c r="L22" s="4"/>
      <c r="M22" s="4"/>
      <c r="N22" s="4"/>
      <c r="O22" s="9"/>
      <c r="P22" s="9"/>
      <c r="Q22" s="9">
        <v>40</v>
      </c>
      <c r="R22" s="9"/>
      <c r="S22" s="9"/>
      <c r="T22" s="9"/>
      <c r="U22" s="4"/>
      <c r="V22" s="4"/>
      <c r="W22" s="4"/>
      <c r="X22" s="4"/>
      <c r="Y22" s="4"/>
      <c r="Z22" s="4"/>
      <c r="AA22" s="4">
        <v>20</v>
      </c>
      <c r="AB22" s="4"/>
      <c r="AC22" s="4"/>
      <c r="AD22" s="4"/>
      <c r="AE22" s="32"/>
    </row>
    <row r="23" spans="1:31" ht="18" customHeight="1">
      <c r="A23" s="4">
        <f>RANK(F23,F$5:F$176,0)</f>
        <v>19</v>
      </c>
      <c r="B23" s="4">
        <v>52230</v>
      </c>
      <c r="C23" s="17" t="s">
        <v>631</v>
      </c>
      <c r="D23" s="17" t="s">
        <v>18</v>
      </c>
      <c r="E23" s="4" t="s">
        <v>84</v>
      </c>
      <c r="F23" s="4">
        <f>SUM(H23:AN23)</f>
        <v>100</v>
      </c>
      <c r="G23" s="56"/>
      <c r="H23" s="4"/>
      <c r="I23" s="4"/>
      <c r="J23" s="4"/>
      <c r="K23" s="4"/>
      <c r="L23" s="4"/>
      <c r="M23" s="4"/>
      <c r="N23" s="4"/>
      <c r="O23" s="9"/>
      <c r="P23" s="9"/>
      <c r="Q23" s="9"/>
      <c r="R23" s="9"/>
      <c r="S23" s="9"/>
      <c r="T23" s="9"/>
      <c r="U23" s="4"/>
      <c r="V23" s="4"/>
      <c r="W23" s="4"/>
      <c r="X23" s="4"/>
      <c r="Y23" s="4">
        <v>100</v>
      </c>
      <c r="Z23" s="4"/>
      <c r="AA23" s="4"/>
      <c r="AB23" s="4"/>
      <c r="AC23" s="4"/>
      <c r="AD23" s="4"/>
      <c r="AE23" s="32"/>
    </row>
    <row r="24" spans="1:31" ht="18" customHeight="1">
      <c r="A24" s="4">
        <f>RANK(F24,F$5:F$176,0)</f>
        <v>19</v>
      </c>
      <c r="B24" s="4">
        <v>8918</v>
      </c>
      <c r="C24" s="17" t="s">
        <v>944</v>
      </c>
      <c r="D24" s="15" t="s">
        <v>18</v>
      </c>
      <c r="E24" s="4" t="s">
        <v>48</v>
      </c>
      <c r="F24" s="4">
        <f>SUM(H24:AN24)</f>
        <v>100</v>
      </c>
      <c r="G24" s="56"/>
      <c r="H24" s="4"/>
      <c r="I24" s="4"/>
      <c r="J24" s="4"/>
      <c r="K24" s="4"/>
      <c r="L24" s="4"/>
      <c r="M24" s="4"/>
      <c r="N24" s="4"/>
      <c r="O24" s="9"/>
      <c r="P24" s="9"/>
      <c r="Q24" s="9"/>
      <c r="R24" s="9">
        <v>100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32"/>
    </row>
    <row r="25" spans="1:31" ht="18" customHeight="1">
      <c r="A25" s="4">
        <f>RANK(F25,F$5:F$176,0)</f>
        <v>19</v>
      </c>
      <c r="B25" s="4">
        <v>51479</v>
      </c>
      <c r="C25" s="17" t="s">
        <v>625</v>
      </c>
      <c r="D25" s="15" t="s">
        <v>73</v>
      </c>
      <c r="E25" s="4" t="s">
        <v>68</v>
      </c>
      <c r="F25" s="4">
        <f>SUM(H25:AN25)</f>
        <v>100</v>
      </c>
      <c r="G25" s="56"/>
      <c r="H25" s="4"/>
      <c r="I25" s="4">
        <v>35</v>
      </c>
      <c r="J25" s="4"/>
      <c r="K25" s="4"/>
      <c r="L25" s="4"/>
      <c r="M25" s="4"/>
      <c r="N25" s="4"/>
      <c r="O25" s="9"/>
      <c r="P25" s="9"/>
      <c r="Q25" s="9">
        <v>30</v>
      </c>
      <c r="R25" s="9"/>
      <c r="S25" s="9"/>
      <c r="T25" s="9"/>
      <c r="U25" s="4"/>
      <c r="V25" s="4"/>
      <c r="W25" s="4"/>
      <c r="X25" s="4"/>
      <c r="Y25" s="4"/>
      <c r="Z25" s="4"/>
      <c r="AA25" s="4">
        <v>35</v>
      </c>
      <c r="AB25" s="4"/>
      <c r="AC25" s="4"/>
      <c r="AD25" s="4"/>
      <c r="AE25" s="32"/>
    </row>
    <row r="26" spans="1:31" ht="18" customHeight="1">
      <c r="A26" s="4">
        <f>RANK(F26,F$5:F$176,0)</f>
        <v>19</v>
      </c>
      <c r="B26" s="4">
        <v>57460</v>
      </c>
      <c r="C26" s="17" t="s">
        <v>626</v>
      </c>
      <c r="D26" s="17" t="s">
        <v>18</v>
      </c>
      <c r="E26" s="4" t="s">
        <v>68</v>
      </c>
      <c r="F26" s="4">
        <f>SUM(H26:AN26)</f>
        <v>100</v>
      </c>
      <c r="G26" s="56"/>
      <c r="H26" s="4"/>
      <c r="I26" s="4">
        <v>40</v>
      </c>
      <c r="J26" s="4"/>
      <c r="K26" s="4"/>
      <c r="L26" s="4"/>
      <c r="M26" s="4"/>
      <c r="N26" s="4"/>
      <c r="O26" s="9"/>
      <c r="P26" s="9"/>
      <c r="Q26" s="9">
        <v>35</v>
      </c>
      <c r="R26" s="9"/>
      <c r="S26" s="9"/>
      <c r="T26" s="9"/>
      <c r="U26" s="4"/>
      <c r="V26" s="4"/>
      <c r="W26" s="4"/>
      <c r="X26" s="4"/>
      <c r="Y26" s="4"/>
      <c r="Z26" s="4"/>
      <c r="AA26" s="4">
        <v>25</v>
      </c>
      <c r="AB26" s="4"/>
      <c r="AC26" s="4"/>
      <c r="AD26" s="4"/>
      <c r="AE26" s="32"/>
    </row>
    <row r="27" spans="1:31" ht="18" customHeight="1">
      <c r="A27" s="4">
        <f>RANK(F27,F$5:F$176,0)</f>
        <v>19</v>
      </c>
      <c r="B27" s="10">
        <v>5710</v>
      </c>
      <c r="C27" s="17" t="s">
        <v>790</v>
      </c>
      <c r="D27" s="17" t="s">
        <v>129</v>
      </c>
      <c r="E27" s="4" t="s">
        <v>130</v>
      </c>
      <c r="F27" s="4">
        <f>SUM(H27:AN27)</f>
        <v>100</v>
      </c>
      <c r="G27" s="56"/>
      <c r="H27" s="4"/>
      <c r="I27" s="4"/>
      <c r="J27" s="4"/>
      <c r="K27" s="4"/>
      <c r="L27" s="4"/>
      <c r="M27" s="4">
        <v>50</v>
      </c>
      <c r="N27" s="4"/>
      <c r="O27" s="9"/>
      <c r="P27" s="9"/>
      <c r="Q27" s="9"/>
      <c r="R27" s="9"/>
      <c r="S27" s="9"/>
      <c r="T27" s="9"/>
      <c r="U27" s="4"/>
      <c r="V27" s="4">
        <v>50</v>
      </c>
      <c r="W27" s="4"/>
      <c r="X27" s="4"/>
      <c r="Y27" s="4"/>
      <c r="Z27" s="4"/>
      <c r="AA27" s="4"/>
      <c r="AB27" s="4"/>
      <c r="AC27" s="4"/>
      <c r="AD27" s="4"/>
      <c r="AE27" s="32"/>
    </row>
    <row r="28" spans="1:31" ht="18" customHeight="1">
      <c r="A28" s="4">
        <f>RANK(F28,F$5:F$176,0)</f>
        <v>19</v>
      </c>
      <c r="B28" s="4">
        <v>44404</v>
      </c>
      <c r="C28" s="156" t="s">
        <v>1306</v>
      </c>
      <c r="D28" s="15" t="s">
        <v>1278</v>
      </c>
      <c r="E28" s="4" t="s">
        <v>199</v>
      </c>
      <c r="F28" s="4">
        <f>SUM(H28:AN28)</f>
        <v>100</v>
      </c>
      <c r="G28" s="56"/>
      <c r="H28" s="4"/>
      <c r="I28" s="4"/>
      <c r="J28" s="4">
        <v>100</v>
      </c>
      <c r="K28" s="4"/>
      <c r="L28" s="4"/>
      <c r="M28" s="4"/>
      <c r="N28" s="4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32"/>
    </row>
    <row r="29" spans="1:31" ht="18" customHeight="1">
      <c r="A29" s="4">
        <f>RANK(F29,F$5:F$176,0)</f>
        <v>19</v>
      </c>
      <c r="B29" s="4">
        <v>57931</v>
      </c>
      <c r="C29" s="17" t="s">
        <v>1310</v>
      </c>
      <c r="D29" s="15" t="s">
        <v>129</v>
      </c>
      <c r="E29" s="4" t="s">
        <v>130</v>
      </c>
      <c r="F29" s="4">
        <f>SUM(H29:AN29)</f>
        <v>100</v>
      </c>
      <c r="G29" s="56"/>
      <c r="H29" s="4">
        <v>100</v>
      </c>
      <c r="I29" s="4"/>
      <c r="J29" s="4"/>
      <c r="K29" s="4"/>
      <c r="L29" s="4"/>
      <c r="M29" s="4"/>
      <c r="N29" s="4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32"/>
    </row>
    <row r="30" spans="1:31" ht="18" customHeight="1">
      <c r="A30" s="4">
        <f>RANK(F30,F$5:F$176,0)</f>
        <v>26</v>
      </c>
      <c r="B30" s="13">
        <v>56905</v>
      </c>
      <c r="C30" s="60" t="s">
        <v>620</v>
      </c>
      <c r="D30" s="17" t="s">
        <v>18</v>
      </c>
      <c r="E30" s="4" t="s">
        <v>60</v>
      </c>
      <c r="F30" s="4">
        <f>SUM(H30:AN30)</f>
        <v>95</v>
      </c>
      <c r="G30" s="56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>
        <v>20</v>
      </c>
      <c r="U30" s="4">
        <v>40</v>
      </c>
      <c r="V30" s="4"/>
      <c r="W30" s="4"/>
      <c r="X30" s="4"/>
      <c r="Y30" s="4"/>
      <c r="Z30" s="4"/>
      <c r="AA30" s="4"/>
      <c r="AB30" s="4">
        <v>35</v>
      </c>
      <c r="AC30" s="4"/>
      <c r="AD30" s="4"/>
      <c r="AE30" s="32"/>
    </row>
    <row r="31" spans="1:31" ht="18" customHeight="1">
      <c r="A31" s="4">
        <f>RANK(F31,F$5:F$176,0)</f>
        <v>26</v>
      </c>
      <c r="B31" s="4">
        <v>10604</v>
      </c>
      <c r="C31" s="17" t="s">
        <v>945</v>
      </c>
      <c r="D31" s="15" t="s">
        <v>18</v>
      </c>
      <c r="E31" s="4" t="s">
        <v>60</v>
      </c>
      <c r="F31" s="4">
        <f>SUM(H31:AN31)</f>
        <v>95</v>
      </c>
      <c r="G31" s="56"/>
      <c r="H31" s="4"/>
      <c r="I31" s="4"/>
      <c r="J31" s="4"/>
      <c r="K31" s="4">
        <v>15</v>
      </c>
      <c r="L31" s="4"/>
      <c r="M31" s="4"/>
      <c r="N31" s="4"/>
      <c r="O31" s="9"/>
      <c r="P31" s="9"/>
      <c r="Q31" s="9"/>
      <c r="R31" s="9">
        <v>80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32"/>
    </row>
    <row r="32" spans="1:31" ht="18" customHeight="1">
      <c r="A32" s="4">
        <f>RANK(F32,F$5:F$176,0)</f>
        <v>26</v>
      </c>
      <c r="B32" s="10">
        <v>38412</v>
      </c>
      <c r="C32" s="17" t="s">
        <v>791</v>
      </c>
      <c r="D32" s="17" t="s">
        <v>18</v>
      </c>
      <c r="E32" s="4" t="s">
        <v>19</v>
      </c>
      <c r="F32" s="4">
        <f>SUM(H32:AN32)</f>
        <v>95</v>
      </c>
      <c r="G32" s="56"/>
      <c r="H32" s="4"/>
      <c r="I32" s="4"/>
      <c r="J32" s="4"/>
      <c r="K32" s="4"/>
      <c r="L32" s="4"/>
      <c r="M32" s="4">
        <v>47.5</v>
      </c>
      <c r="N32" s="4"/>
      <c r="O32" s="9"/>
      <c r="P32" s="9"/>
      <c r="Q32" s="9"/>
      <c r="R32" s="9"/>
      <c r="S32" s="9"/>
      <c r="T32" s="9"/>
      <c r="U32" s="4"/>
      <c r="V32" s="4">
        <v>47.5</v>
      </c>
      <c r="W32" s="4"/>
      <c r="X32" s="4"/>
      <c r="Y32" s="4"/>
      <c r="Z32" s="4"/>
      <c r="AA32" s="4"/>
      <c r="AB32" s="4"/>
      <c r="AC32" s="4"/>
      <c r="AD32" s="4"/>
      <c r="AE32" s="32"/>
    </row>
    <row r="33" spans="1:31" ht="18" customHeight="1">
      <c r="A33" s="4">
        <f>RANK(F33,F$5:F$176,0)</f>
        <v>26</v>
      </c>
      <c r="B33" s="4">
        <v>66377</v>
      </c>
      <c r="C33" s="156" t="s">
        <v>1307</v>
      </c>
      <c r="D33" s="15" t="s">
        <v>1029</v>
      </c>
      <c r="E33" s="4" t="s">
        <v>199</v>
      </c>
      <c r="F33" s="4">
        <f>SUM(H33:AN33)</f>
        <v>95</v>
      </c>
      <c r="G33" s="56"/>
      <c r="H33" s="4"/>
      <c r="I33" s="4"/>
      <c r="J33" s="4">
        <v>95</v>
      </c>
      <c r="K33" s="4"/>
      <c r="L33" s="4"/>
      <c r="M33" s="4"/>
      <c r="N33" s="4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32"/>
    </row>
    <row r="34" spans="1:31" ht="18" customHeight="1">
      <c r="A34" s="4">
        <f>RANK(F34,F$5:F$176,0)</f>
        <v>30</v>
      </c>
      <c r="B34" s="12">
        <v>63640</v>
      </c>
      <c r="C34" s="17" t="s">
        <v>612</v>
      </c>
      <c r="D34" s="17" t="s">
        <v>18</v>
      </c>
      <c r="E34" s="4" t="s">
        <v>78</v>
      </c>
      <c r="F34" s="4">
        <f>SUM(H34:AN34)</f>
        <v>90</v>
      </c>
      <c r="G34" s="56"/>
      <c r="H34" s="4"/>
      <c r="I34" s="4"/>
      <c r="J34" s="4"/>
      <c r="K34" s="4"/>
      <c r="L34" s="4"/>
      <c r="M34" s="4"/>
      <c r="N34" s="4"/>
      <c r="O34" s="9"/>
      <c r="P34" s="9"/>
      <c r="Q34" s="9"/>
      <c r="R34" s="9"/>
      <c r="S34" s="9"/>
      <c r="T34" s="9"/>
      <c r="U34" s="4">
        <v>50</v>
      </c>
      <c r="V34" s="4"/>
      <c r="W34" s="4"/>
      <c r="X34" s="4"/>
      <c r="Y34" s="4"/>
      <c r="Z34" s="4"/>
      <c r="AA34" s="4"/>
      <c r="AB34" s="4"/>
      <c r="AC34" s="4">
        <v>40</v>
      </c>
      <c r="AD34" s="4"/>
      <c r="AE34" s="32"/>
    </row>
    <row r="35" spans="1:31" ht="18" customHeight="1">
      <c r="A35" s="4">
        <f>RANK(F35,F$5:F$176,0)</f>
        <v>30</v>
      </c>
      <c r="B35" s="4">
        <v>56616</v>
      </c>
      <c r="C35" s="156" t="s">
        <v>1308</v>
      </c>
      <c r="D35" s="15" t="s">
        <v>18</v>
      </c>
      <c r="E35" s="4" t="s">
        <v>199</v>
      </c>
      <c r="F35" s="4">
        <f>SUM(H35:AN35)</f>
        <v>90</v>
      </c>
      <c r="G35" s="56"/>
      <c r="H35" s="4"/>
      <c r="I35" s="4"/>
      <c r="J35" s="4">
        <v>90</v>
      </c>
      <c r="K35" s="4"/>
      <c r="L35" s="4"/>
      <c r="M35" s="4"/>
      <c r="N35" s="4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32"/>
    </row>
    <row r="36" spans="1:31" ht="18" customHeight="1">
      <c r="A36" s="4">
        <f>RANK(F36,F$5:F$176,0)</f>
        <v>30</v>
      </c>
      <c r="B36" s="4">
        <v>21684</v>
      </c>
      <c r="C36" s="17" t="s">
        <v>1311</v>
      </c>
      <c r="D36" s="15" t="s">
        <v>18</v>
      </c>
      <c r="E36" s="4" t="s">
        <v>130</v>
      </c>
      <c r="F36" s="4">
        <f>SUM(H36:AN36)</f>
        <v>90</v>
      </c>
      <c r="G36" s="56"/>
      <c r="H36" s="4">
        <v>90</v>
      </c>
      <c r="I36" s="4"/>
      <c r="J36" s="4"/>
      <c r="K36" s="4"/>
      <c r="L36" s="4"/>
      <c r="M36" s="4"/>
      <c r="N36" s="4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32"/>
    </row>
    <row r="37" spans="1:31" ht="18" customHeight="1">
      <c r="A37" s="4">
        <f>RANK(F37,F$5:F$176,0)</f>
        <v>33</v>
      </c>
      <c r="B37" s="12">
        <v>63824</v>
      </c>
      <c r="C37" s="17" t="s">
        <v>616</v>
      </c>
      <c r="D37" s="17" t="s">
        <v>302</v>
      </c>
      <c r="E37" s="4" t="s">
        <v>48</v>
      </c>
      <c r="F37" s="4">
        <f>SUM(H37:AN37)</f>
        <v>85</v>
      </c>
      <c r="G37" s="5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>
        <v>60</v>
      </c>
      <c r="V37" s="4"/>
      <c r="W37" s="4"/>
      <c r="X37" s="4"/>
      <c r="Y37" s="4"/>
      <c r="Z37" s="4"/>
      <c r="AA37" s="4"/>
      <c r="AB37" s="4"/>
      <c r="AC37" s="4">
        <v>25</v>
      </c>
      <c r="AD37" s="4"/>
      <c r="AE37" s="32"/>
    </row>
    <row r="38" spans="1:31" ht="18" customHeight="1">
      <c r="A38" s="4">
        <f>RANK(F38,F$5:F$176,0)</f>
        <v>33</v>
      </c>
      <c r="B38" s="4">
        <v>37515</v>
      </c>
      <c r="C38" s="17" t="s">
        <v>633</v>
      </c>
      <c r="D38" s="17" t="s">
        <v>18</v>
      </c>
      <c r="E38" s="4" t="s">
        <v>84</v>
      </c>
      <c r="F38" s="4">
        <f>SUM(H38:AN38)</f>
        <v>85</v>
      </c>
      <c r="G38" s="56"/>
      <c r="H38" s="4"/>
      <c r="I38" s="4"/>
      <c r="J38" s="4"/>
      <c r="K38" s="4"/>
      <c r="L38" s="4"/>
      <c r="M38" s="4"/>
      <c r="N38" s="4"/>
      <c r="O38" s="9"/>
      <c r="P38" s="9"/>
      <c r="Q38" s="9"/>
      <c r="R38" s="9"/>
      <c r="S38" s="9"/>
      <c r="T38" s="9"/>
      <c r="U38" s="4"/>
      <c r="V38" s="4"/>
      <c r="W38" s="4"/>
      <c r="X38" s="4"/>
      <c r="Y38" s="4">
        <v>85</v>
      </c>
      <c r="Z38" s="4"/>
      <c r="AA38" s="4"/>
      <c r="AB38" s="4"/>
      <c r="AC38" s="4"/>
      <c r="AD38" s="4"/>
      <c r="AE38" s="32"/>
    </row>
    <row r="39" spans="1:31" ht="18" customHeight="1">
      <c r="A39" s="4">
        <f>RANK(F39,F$5:F$176,0)</f>
        <v>33</v>
      </c>
      <c r="B39" s="10">
        <v>67231</v>
      </c>
      <c r="C39" s="156" t="s">
        <v>1309</v>
      </c>
      <c r="D39" s="15" t="s">
        <v>18</v>
      </c>
      <c r="E39" s="4" t="s">
        <v>199</v>
      </c>
      <c r="F39" s="4">
        <f>SUM(H39:AN39)</f>
        <v>85</v>
      </c>
      <c r="G39" s="56"/>
      <c r="H39" s="4"/>
      <c r="I39" s="4"/>
      <c r="J39" s="4">
        <v>85</v>
      </c>
      <c r="K39" s="4"/>
      <c r="L39" s="4"/>
      <c r="M39" s="4"/>
      <c r="N39" s="4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32"/>
    </row>
    <row r="40" spans="1:31" ht="18" customHeight="1">
      <c r="A40" s="4">
        <f>RANK(F40,F$5:F$176,0)</f>
        <v>33</v>
      </c>
      <c r="B40" s="4">
        <v>3228</v>
      </c>
      <c r="C40" s="17" t="s">
        <v>1312</v>
      </c>
      <c r="D40" s="15" t="s">
        <v>18</v>
      </c>
      <c r="E40" s="4" t="s">
        <v>130</v>
      </c>
      <c r="F40" s="4">
        <f>SUM(H40:AN40)</f>
        <v>85</v>
      </c>
      <c r="G40" s="56"/>
      <c r="H40" s="4">
        <v>85</v>
      </c>
      <c r="I40" s="4"/>
      <c r="J40" s="4"/>
      <c r="K40" s="4"/>
      <c r="L40" s="4"/>
      <c r="M40" s="4"/>
      <c r="N40" s="4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32"/>
    </row>
    <row r="41" spans="1:31" ht="18" customHeight="1">
      <c r="A41" s="4">
        <f>RANK(F41,F$5:F$176,0)</f>
        <v>37</v>
      </c>
      <c r="B41" s="4">
        <v>30129</v>
      </c>
      <c r="C41" s="17" t="s">
        <v>634</v>
      </c>
      <c r="D41" s="17" t="s">
        <v>18</v>
      </c>
      <c r="E41" s="4" t="s">
        <v>84</v>
      </c>
      <c r="F41" s="4">
        <f>SUM(H41:AN41)</f>
        <v>80</v>
      </c>
      <c r="G41" s="56"/>
      <c r="H41" s="4"/>
      <c r="I41" s="4"/>
      <c r="J41" s="4"/>
      <c r="K41" s="4"/>
      <c r="L41" s="4"/>
      <c r="M41" s="4"/>
      <c r="N41" s="4"/>
      <c r="O41" s="9"/>
      <c r="P41" s="9"/>
      <c r="Q41" s="9"/>
      <c r="R41" s="9"/>
      <c r="S41" s="9"/>
      <c r="T41" s="9"/>
      <c r="U41" s="4"/>
      <c r="V41" s="4"/>
      <c r="W41" s="4"/>
      <c r="X41" s="4"/>
      <c r="Y41" s="4">
        <v>80</v>
      </c>
      <c r="Z41" s="4"/>
      <c r="AA41" s="4"/>
      <c r="AB41" s="4"/>
      <c r="AC41" s="4"/>
      <c r="AD41" s="4"/>
      <c r="AE41" s="32"/>
    </row>
    <row r="42" spans="1:31" ht="18" customHeight="1">
      <c r="A42" s="4">
        <f>RANK(F42,F$5:F$176,0)</f>
        <v>38</v>
      </c>
      <c r="B42" s="12">
        <v>57925</v>
      </c>
      <c r="C42" s="17" t="s">
        <v>614</v>
      </c>
      <c r="D42" s="17" t="s">
        <v>615</v>
      </c>
      <c r="E42" s="4" t="s">
        <v>48</v>
      </c>
      <c r="F42" s="4">
        <f>SUM(H42:AN42)</f>
        <v>75</v>
      </c>
      <c r="G42" s="56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>
        <v>20</v>
      </c>
      <c r="V42" s="4"/>
      <c r="W42" s="4"/>
      <c r="X42" s="4"/>
      <c r="Y42" s="4"/>
      <c r="Z42" s="4"/>
      <c r="AA42" s="4"/>
      <c r="AB42" s="4">
        <v>25</v>
      </c>
      <c r="AC42" s="4">
        <v>30</v>
      </c>
      <c r="AD42" s="4"/>
      <c r="AE42" s="32"/>
    </row>
    <row r="43" spans="1:31" ht="18" customHeight="1">
      <c r="A43" s="4">
        <f>RANK(F43,F$5:F$176,0)</f>
        <v>38</v>
      </c>
      <c r="B43" s="4">
        <v>22342</v>
      </c>
      <c r="C43" s="17" t="s">
        <v>635</v>
      </c>
      <c r="D43" s="17" t="s">
        <v>18</v>
      </c>
      <c r="E43" s="4" t="s">
        <v>84</v>
      </c>
      <c r="F43" s="4">
        <f>SUM(H43:AN43)</f>
        <v>75</v>
      </c>
      <c r="G43" s="56"/>
      <c r="H43" s="4"/>
      <c r="I43" s="4"/>
      <c r="J43" s="4"/>
      <c r="K43" s="4"/>
      <c r="L43" s="4"/>
      <c r="M43" s="4"/>
      <c r="N43" s="4"/>
      <c r="O43" s="9"/>
      <c r="P43" s="9"/>
      <c r="Q43" s="9"/>
      <c r="R43" s="9"/>
      <c r="S43" s="9"/>
      <c r="T43" s="9"/>
      <c r="U43" s="4"/>
      <c r="V43" s="4"/>
      <c r="W43" s="4"/>
      <c r="X43" s="4"/>
      <c r="Y43" s="4">
        <v>75</v>
      </c>
      <c r="Z43" s="4"/>
      <c r="AA43" s="4"/>
      <c r="AB43" s="4"/>
      <c r="AC43" s="4"/>
      <c r="AD43" s="4"/>
      <c r="AE43" s="32"/>
    </row>
    <row r="44" spans="1:31" ht="18" customHeight="1">
      <c r="A44" s="4">
        <f>RANK(F44,F$5:F$176,0)</f>
        <v>40</v>
      </c>
      <c r="B44" s="12">
        <v>1155</v>
      </c>
      <c r="C44" s="17" t="s">
        <v>610</v>
      </c>
      <c r="D44" s="17" t="s">
        <v>18</v>
      </c>
      <c r="E44" s="4" t="s">
        <v>48</v>
      </c>
      <c r="F44" s="4">
        <f>SUM(H44:AN44)</f>
        <v>60</v>
      </c>
      <c r="G44" s="56"/>
      <c r="H44" s="4"/>
      <c r="I44" s="4"/>
      <c r="J44" s="4"/>
      <c r="K44" s="4"/>
      <c r="L44" s="4"/>
      <c r="M44" s="4"/>
      <c r="N44" s="4"/>
      <c r="O44" s="9"/>
      <c r="P44" s="9"/>
      <c r="Q44" s="9"/>
      <c r="R44" s="9"/>
      <c r="S44" s="9"/>
      <c r="T44" s="9"/>
      <c r="U44" s="4"/>
      <c r="V44" s="4"/>
      <c r="W44" s="4"/>
      <c r="X44" s="4"/>
      <c r="Y44" s="4"/>
      <c r="Z44" s="4"/>
      <c r="AA44" s="4"/>
      <c r="AB44" s="4"/>
      <c r="AC44" s="4">
        <v>60</v>
      </c>
      <c r="AD44" s="4"/>
      <c r="AE44" s="32"/>
    </row>
    <row r="45" spans="1:31" ht="18" customHeight="1">
      <c r="A45" s="4">
        <f>RANK(F45,F$5:F$176,0)</f>
        <v>40</v>
      </c>
      <c r="B45" s="4">
        <v>6944</v>
      </c>
      <c r="C45" s="17" t="s">
        <v>637</v>
      </c>
      <c r="D45" s="17" t="s">
        <v>18</v>
      </c>
      <c r="E45" s="4" t="s">
        <v>84</v>
      </c>
      <c r="F45" s="4">
        <f>SUM(H45:AN45)</f>
        <v>60</v>
      </c>
      <c r="G45" s="56"/>
      <c r="H45" s="4"/>
      <c r="I45" s="4"/>
      <c r="J45" s="4"/>
      <c r="K45" s="4"/>
      <c r="L45" s="4"/>
      <c r="M45" s="4"/>
      <c r="N45" s="4"/>
      <c r="O45" s="9"/>
      <c r="P45" s="9"/>
      <c r="Q45" s="9"/>
      <c r="R45" s="9"/>
      <c r="S45" s="9"/>
      <c r="T45" s="9"/>
      <c r="U45" s="4"/>
      <c r="V45" s="4"/>
      <c r="W45" s="4"/>
      <c r="X45" s="4"/>
      <c r="Y45" s="4">
        <v>60</v>
      </c>
      <c r="Z45" s="4"/>
      <c r="AA45" s="4"/>
      <c r="AB45" s="4"/>
      <c r="AC45" s="4"/>
      <c r="AD45" s="4"/>
      <c r="AE45" s="32"/>
    </row>
    <row r="46" spans="1:31" ht="18" customHeight="1">
      <c r="A46" s="4">
        <f>RANK(F46,F$5:F$176,0)</f>
        <v>42</v>
      </c>
      <c r="B46" s="12">
        <v>55926</v>
      </c>
      <c r="C46" s="17" t="s">
        <v>611</v>
      </c>
      <c r="D46" s="17" t="s">
        <v>18</v>
      </c>
      <c r="E46" s="4" t="s">
        <v>48</v>
      </c>
      <c r="F46" s="4">
        <f>SUM(H46:AN46)</f>
        <v>50</v>
      </c>
      <c r="G46" s="56"/>
      <c r="H46" s="4"/>
      <c r="I46" s="4"/>
      <c r="J46" s="4"/>
      <c r="K46" s="4"/>
      <c r="L46" s="4"/>
      <c r="M46" s="4"/>
      <c r="N46" s="4"/>
      <c r="O46" s="9"/>
      <c r="P46" s="9"/>
      <c r="Q46" s="9"/>
      <c r="R46" s="9"/>
      <c r="S46" s="9"/>
      <c r="T46" s="9"/>
      <c r="U46" s="4"/>
      <c r="V46" s="4"/>
      <c r="W46" s="4"/>
      <c r="X46" s="4"/>
      <c r="Y46" s="4"/>
      <c r="Z46" s="4"/>
      <c r="AA46" s="4"/>
      <c r="AB46" s="4"/>
      <c r="AC46" s="4">
        <v>50</v>
      </c>
      <c r="AD46" s="4"/>
      <c r="AE46" s="32"/>
    </row>
    <row r="47" spans="1:31" ht="18" customHeight="1">
      <c r="A47" s="4">
        <f>RANK(F47,F$5:F$176,0)</f>
        <v>42</v>
      </c>
      <c r="B47" s="4">
        <v>46075</v>
      </c>
      <c r="C47" s="17" t="s">
        <v>623</v>
      </c>
      <c r="D47" s="15" t="s">
        <v>73</v>
      </c>
      <c r="E47" s="4" t="s">
        <v>68</v>
      </c>
      <c r="F47" s="4">
        <f>SUM(H47:AN47)</f>
        <v>50</v>
      </c>
      <c r="G47" s="56"/>
      <c r="H47" s="4"/>
      <c r="I47" s="4"/>
      <c r="J47" s="4"/>
      <c r="K47" s="4"/>
      <c r="L47" s="4"/>
      <c r="M47" s="4"/>
      <c r="N47" s="4"/>
      <c r="O47" s="9"/>
      <c r="P47" s="9"/>
      <c r="Q47" s="9"/>
      <c r="R47" s="9"/>
      <c r="S47" s="9"/>
      <c r="T47" s="9"/>
      <c r="U47" s="4"/>
      <c r="V47" s="4"/>
      <c r="W47" s="4"/>
      <c r="X47" s="4"/>
      <c r="Y47" s="4"/>
      <c r="Z47" s="4"/>
      <c r="AA47" s="4">
        <v>50</v>
      </c>
      <c r="AB47" s="4"/>
      <c r="AC47" s="4"/>
      <c r="AD47" s="4"/>
      <c r="AE47" s="32"/>
    </row>
    <row r="48" spans="1:31" ht="18" customHeight="1">
      <c r="A48" s="4">
        <f>RANK(F48,F$5:F$176,0)</f>
        <v>44</v>
      </c>
      <c r="B48" s="4">
        <v>69715</v>
      </c>
      <c r="C48" s="17" t="s">
        <v>1298</v>
      </c>
      <c r="D48" s="15" t="s">
        <v>1299</v>
      </c>
      <c r="E48" s="4" t="s">
        <v>130</v>
      </c>
      <c r="F48" s="4">
        <f>SUM(H48:AN48)</f>
        <v>45</v>
      </c>
      <c r="G48" s="56"/>
      <c r="H48" s="4"/>
      <c r="I48" s="4"/>
      <c r="J48" s="4"/>
      <c r="K48" s="4"/>
      <c r="L48" s="4"/>
      <c r="M48" s="4">
        <v>45</v>
      </c>
      <c r="N48" s="4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32"/>
    </row>
    <row r="49" spans="1:31" ht="18" customHeight="1">
      <c r="A49" s="4">
        <f>RANK(F49,F$5:F$176,0)</f>
        <v>45</v>
      </c>
      <c r="B49" s="13">
        <v>7758</v>
      </c>
      <c r="C49" s="212" t="s">
        <v>619</v>
      </c>
      <c r="D49" s="66" t="s">
        <v>18</v>
      </c>
      <c r="E49" s="4" t="s">
        <v>48</v>
      </c>
      <c r="F49" s="4">
        <f>SUM(H49:AN49)</f>
        <v>40</v>
      </c>
      <c r="G49" s="56"/>
      <c r="H49" s="4"/>
      <c r="I49" s="4"/>
      <c r="J49" s="4"/>
      <c r="K49" s="4"/>
      <c r="L49" s="4"/>
      <c r="M49" s="4"/>
      <c r="N49" s="4"/>
      <c r="O49" s="9"/>
      <c r="P49" s="9"/>
      <c r="Q49" s="9"/>
      <c r="R49" s="9"/>
      <c r="S49" s="9"/>
      <c r="T49" s="9"/>
      <c r="U49" s="4"/>
      <c r="V49" s="4"/>
      <c r="W49" s="4"/>
      <c r="X49" s="4"/>
      <c r="Y49" s="4"/>
      <c r="Z49" s="4"/>
      <c r="AA49" s="4"/>
      <c r="AB49" s="4">
        <v>40</v>
      </c>
      <c r="AC49" s="4"/>
      <c r="AD49" s="4"/>
      <c r="AE49" s="32"/>
    </row>
    <row r="50" spans="1:31" ht="18" customHeight="1">
      <c r="A50" s="4">
        <f>RANK(F50,F$5:F$176,0)</f>
        <v>46</v>
      </c>
      <c r="B50" s="12">
        <v>3332</v>
      </c>
      <c r="C50" s="66" t="s">
        <v>613</v>
      </c>
      <c r="D50" s="66" t="s">
        <v>18</v>
      </c>
      <c r="E50" s="4" t="s">
        <v>48</v>
      </c>
      <c r="F50" s="4">
        <f>SUM(H50:AN50)</f>
        <v>35</v>
      </c>
      <c r="G50" s="56"/>
      <c r="H50" s="4"/>
      <c r="I50" s="4"/>
      <c r="J50" s="4"/>
      <c r="K50" s="4"/>
      <c r="L50" s="4"/>
      <c r="M50" s="4"/>
      <c r="N50" s="4"/>
      <c r="O50" s="9"/>
      <c r="P50" s="9"/>
      <c r="Q50" s="9"/>
      <c r="R50" s="9"/>
      <c r="S50" s="9"/>
      <c r="T50" s="9"/>
      <c r="U50" s="4"/>
      <c r="V50" s="4"/>
      <c r="W50" s="4"/>
      <c r="X50" s="4"/>
      <c r="Y50" s="4"/>
      <c r="Z50" s="4"/>
      <c r="AA50" s="4"/>
      <c r="AB50" s="4"/>
      <c r="AC50" s="4">
        <v>35</v>
      </c>
      <c r="AD50" s="4"/>
      <c r="AE50" s="32"/>
    </row>
    <row r="51" spans="1:31" ht="18" customHeight="1">
      <c r="A51" s="4">
        <f>RANK(F51,F$5:F$176,0)</f>
        <v>46</v>
      </c>
      <c r="B51" s="10">
        <v>63197</v>
      </c>
      <c r="C51" s="66" t="s">
        <v>645</v>
      </c>
      <c r="D51" s="17" t="s">
        <v>646</v>
      </c>
      <c r="E51" s="4" t="s">
        <v>48</v>
      </c>
      <c r="F51" s="4">
        <f>SUM(H51:AN51)</f>
        <v>35</v>
      </c>
      <c r="G51" s="56"/>
      <c r="H51" s="4"/>
      <c r="I51" s="4"/>
      <c r="J51" s="4"/>
      <c r="K51" s="4"/>
      <c r="L51" s="4"/>
      <c r="M51" s="4"/>
      <c r="N51" s="4"/>
      <c r="O51" s="9"/>
      <c r="P51" s="9"/>
      <c r="Q51" s="9"/>
      <c r="R51" s="9"/>
      <c r="S51" s="9"/>
      <c r="T51" s="9"/>
      <c r="U51" s="4">
        <v>35</v>
      </c>
      <c r="V51" s="4"/>
      <c r="W51" s="4"/>
      <c r="X51" s="4"/>
      <c r="Y51" s="4"/>
      <c r="Z51" s="4"/>
      <c r="AA51" s="4"/>
      <c r="AB51" s="4"/>
      <c r="AC51" s="4"/>
      <c r="AD51" s="4"/>
      <c r="AE51" s="32"/>
    </row>
    <row r="52" spans="1:31" ht="18" customHeight="1">
      <c r="A52" s="4">
        <f>RANK(F52,F$5:F$176,0)</f>
        <v>46</v>
      </c>
      <c r="B52" s="4">
        <v>65527</v>
      </c>
      <c r="C52" s="153" t="s">
        <v>1302</v>
      </c>
      <c r="D52" s="15" t="s">
        <v>928</v>
      </c>
      <c r="E52" s="4" t="s">
        <v>60</v>
      </c>
      <c r="F52" s="4">
        <f>SUM(H52:AN52)</f>
        <v>35</v>
      </c>
      <c r="G52" s="56"/>
      <c r="H52" s="4"/>
      <c r="I52" s="4"/>
      <c r="J52" s="4"/>
      <c r="K52" s="4">
        <v>35</v>
      </c>
      <c r="L52" s="4"/>
      <c r="M52" s="4"/>
      <c r="N52" s="4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32"/>
    </row>
    <row r="53" spans="1:31" ht="18" customHeight="1">
      <c r="A53" s="4">
        <f>RANK(F53,F$5:F$176,0)</f>
        <v>49</v>
      </c>
      <c r="B53" s="75">
        <v>65683</v>
      </c>
      <c r="C53" s="145" t="s">
        <v>638</v>
      </c>
      <c r="D53" s="17" t="s">
        <v>18</v>
      </c>
      <c r="E53" s="4" t="s">
        <v>84</v>
      </c>
      <c r="F53" s="4">
        <f>SUM(H53:AN53)</f>
        <v>30</v>
      </c>
      <c r="G53" s="56"/>
      <c r="H53" s="4"/>
      <c r="I53" s="4"/>
      <c r="J53" s="4"/>
      <c r="K53" s="4"/>
      <c r="L53" s="4"/>
      <c r="M53" s="4"/>
      <c r="N53" s="4"/>
      <c r="O53" s="9"/>
      <c r="P53" s="9"/>
      <c r="Q53" s="9"/>
      <c r="R53" s="9"/>
      <c r="S53" s="9"/>
      <c r="T53" s="9"/>
      <c r="U53" s="4"/>
      <c r="V53" s="4"/>
      <c r="W53" s="4"/>
      <c r="X53" s="4"/>
      <c r="Y53" s="4">
        <v>30</v>
      </c>
      <c r="Z53" s="4"/>
      <c r="AA53" s="4"/>
      <c r="AB53" s="4"/>
      <c r="AC53" s="4"/>
      <c r="AD53" s="4"/>
      <c r="AE53" s="32"/>
    </row>
    <row r="54" spans="1:31" ht="18" customHeight="1">
      <c r="A54" s="4">
        <f>RANK(F54,F$5:F$176,0)</f>
        <v>49</v>
      </c>
      <c r="B54" s="4">
        <v>67894</v>
      </c>
      <c r="C54" s="17" t="s">
        <v>641</v>
      </c>
      <c r="D54" s="66" t="s">
        <v>18</v>
      </c>
      <c r="E54" s="4" t="s">
        <v>104</v>
      </c>
      <c r="F54" s="4">
        <f>SUM(H54:AN54)</f>
        <v>30</v>
      </c>
      <c r="G54" s="56"/>
      <c r="H54" s="4"/>
      <c r="I54" s="4"/>
      <c r="J54" s="4"/>
      <c r="K54" s="4"/>
      <c r="L54" s="4"/>
      <c r="M54" s="4"/>
      <c r="N54" s="4"/>
      <c r="O54" s="9"/>
      <c r="P54" s="9"/>
      <c r="Q54" s="9"/>
      <c r="R54" s="9"/>
      <c r="S54" s="9"/>
      <c r="T54" s="9"/>
      <c r="U54" s="4"/>
      <c r="V54" s="4"/>
      <c r="W54" s="4"/>
      <c r="X54" s="4">
        <v>30</v>
      </c>
      <c r="Y54" s="4"/>
      <c r="Z54" s="4"/>
      <c r="AA54" s="4"/>
      <c r="AB54" s="4"/>
      <c r="AC54" s="4"/>
      <c r="AD54" s="4"/>
      <c r="AE54" s="32"/>
    </row>
    <row r="55" spans="1:31" ht="18" customHeight="1">
      <c r="A55" s="4">
        <f>RANK(F55,F$5:F$176,0)</f>
        <v>49</v>
      </c>
      <c r="B55" s="10">
        <v>65208</v>
      </c>
      <c r="C55" s="17" t="s">
        <v>878</v>
      </c>
      <c r="D55" s="22" t="s">
        <v>18</v>
      </c>
      <c r="E55" s="4" t="s">
        <v>864</v>
      </c>
      <c r="F55" s="4">
        <f>SUM(H55:AN55)</f>
        <v>30</v>
      </c>
      <c r="G55" s="56"/>
      <c r="H55" s="4"/>
      <c r="I55" s="4"/>
      <c r="J55" s="4"/>
      <c r="K55" s="4"/>
      <c r="L55" s="4"/>
      <c r="M55" s="4"/>
      <c r="N55" s="4"/>
      <c r="O55" s="9"/>
      <c r="P55" s="9"/>
      <c r="Q55" s="9"/>
      <c r="R55" s="9"/>
      <c r="S55" s="9">
        <v>30</v>
      </c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32"/>
    </row>
    <row r="56" spans="1:31" ht="18" customHeight="1">
      <c r="A56" s="4">
        <f>RANK(F56,F$5:F$176,0)</f>
        <v>49</v>
      </c>
      <c r="B56" s="4">
        <v>30678</v>
      </c>
      <c r="C56" s="122" t="s">
        <v>1303</v>
      </c>
      <c r="D56" s="22" t="s">
        <v>18</v>
      </c>
      <c r="E56" s="4" t="s">
        <v>60</v>
      </c>
      <c r="F56" s="4">
        <f>SUM(H56:AN56)</f>
        <v>30</v>
      </c>
      <c r="G56" s="56"/>
      <c r="H56" s="4"/>
      <c r="I56" s="4"/>
      <c r="J56" s="4"/>
      <c r="K56" s="4">
        <v>30</v>
      </c>
      <c r="L56" s="4"/>
      <c r="M56" s="4"/>
      <c r="N56" s="4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32"/>
    </row>
    <row r="57" spans="1:31" ht="18" customHeight="1">
      <c r="A57" s="4">
        <f>RANK(F57,F$5:F$176,0)</f>
        <v>53</v>
      </c>
      <c r="B57" s="75">
        <v>67715</v>
      </c>
      <c r="C57" s="109" t="s">
        <v>642</v>
      </c>
      <c r="D57" s="66" t="s">
        <v>18</v>
      </c>
      <c r="E57" s="4" t="s">
        <v>104</v>
      </c>
      <c r="F57" s="4">
        <f>SUM(H57:AN57)</f>
        <v>25</v>
      </c>
      <c r="G57" s="56"/>
      <c r="H57" s="4"/>
      <c r="I57" s="4"/>
      <c r="J57" s="4"/>
      <c r="K57" s="4"/>
      <c r="L57" s="4"/>
      <c r="M57" s="4"/>
      <c r="N57" s="4"/>
      <c r="O57" s="9"/>
      <c r="P57" s="9"/>
      <c r="Q57" s="9"/>
      <c r="R57" s="9"/>
      <c r="S57" s="9"/>
      <c r="T57" s="9"/>
      <c r="U57" s="4"/>
      <c r="V57" s="4"/>
      <c r="W57" s="4"/>
      <c r="X57" s="4">
        <v>25</v>
      </c>
      <c r="Y57" s="4"/>
      <c r="Z57" s="4"/>
      <c r="AA57" s="4"/>
      <c r="AB57" s="4"/>
      <c r="AC57" s="4"/>
      <c r="AD57" s="4"/>
      <c r="AE57" s="32"/>
    </row>
    <row r="58" spans="1:31" ht="18" customHeight="1">
      <c r="A58" s="4">
        <f>RANK(F58,F$5:F$176,0)</f>
        <v>53</v>
      </c>
      <c r="B58" s="19">
        <v>37617</v>
      </c>
      <c r="C58" s="17" t="s">
        <v>879</v>
      </c>
      <c r="D58" s="22" t="s">
        <v>863</v>
      </c>
      <c r="E58" s="4" t="s">
        <v>864</v>
      </c>
      <c r="F58" s="4">
        <f>SUM(H58:AN58)</f>
        <v>25</v>
      </c>
      <c r="G58" s="56"/>
      <c r="H58" s="4"/>
      <c r="I58" s="4"/>
      <c r="J58" s="4"/>
      <c r="K58" s="4"/>
      <c r="L58" s="4"/>
      <c r="M58" s="4"/>
      <c r="N58" s="4"/>
      <c r="O58" s="9"/>
      <c r="P58" s="9"/>
      <c r="Q58" s="9"/>
      <c r="R58" s="9"/>
      <c r="S58" s="9">
        <v>25</v>
      </c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32"/>
    </row>
    <row r="59" spans="1:31" ht="18" customHeight="1">
      <c r="A59" s="4">
        <f>RANK(F59,F$5:F$176,0)</f>
        <v>53</v>
      </c>
      <c r="B59" s="19">
        <v>62953</v>
      </c>
      <c r="C59" s="122" t="s">
        <v>1304</v>
      </c>
      <c r="D59" s="22" t="s">
        <v>18</v>
      </c>
      <c r="E59" s="4" t="s">
        <v>60</v>
      </c>
      <c r="F59" s="4">
        <f>SUM(H59:AN59)</f>
        <v>25</v>
      </c>
      <c r="G59" s="56"/>
      <c r="H59" s="4"/>
      <c r="I59" s="4"/>
      <c r="J59" s="4"/>
      <c r="K59" s="4">
        <v>25</v>
      </c>
      <c r="L59" s="4"/>
      <c r="M59" s="4"/>
      <c r="N59" s="4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32"/>
    </row>
    <row r="60" spans="1:31" ht="18" customHeight="1">
      <c r="A60" s="4">
        <f>RANK(F60,F$5:F$176,0)</f>
        <v>56</v>
      </c>
      <c r="B60" s="19">
        <v>62853</v>
      </c>
      <c r="C60" s="17" t="s">
        <v>639</v>
      </c>
      <c r="D60" s="66" t="s">
        <v>640</v>
      </c>
      <c r="E60" s="4" t="s">
        <v>84</v>
      </c>
      <c r="F60" s="4">
        <f>SUM(H60:AN60)</f>
        <v>20</v>
      </c>
      <c r="G60" s="56"/>
      <c r="H60" s="4"/>
      <c r="I60" s="4"/>
      <c r="J60" s="4"/>
      <c r="K60" s="4"/>
      <c r="L60" s="4"/>
      <c r="M60" s="4"/>
      <c r="N60" s="4"/>
      <c r="O60" s="9"/>
      <c r="P60" s="9"/>
      <c r="Q60" s="9"/>
      <c r="R60" s="9"/>
      <c r="S60" s="9"/>
      <c r="T60" s="9"/>
      <c r="U60" s="4"/>
      <c r="V60" s="4"/>
      <c r="W60" s="4"/>
      <c r="X60" s="4"/>
      <c r="Y60" s="4">
        <v>20</v>
      </c>
      <c r="Z60" s="4"/>
      <c r="AA60" s="4"/>
      <c r="AB60" s="4"/>
      <c r="AC60" s="4"/>
      <c r="AD60" s="4"/>
      <c r="AE60" s="32"/>
    </row>
    <row r="61" spans="1:31" ht="18" customHeight="1">
      <c r="A61" s="4">
        <f>RANK(F61,F$5:F$176,0)</f>
        <v>56</v>
      </c>
      <c r="B61" s="19">
        <v>64856</v>
      </c>
      <c r="C61" s="17" t="s">
        <v>643</v>
      </c>
      <c r="D61" s="66" t="s">
        <v>18</v>
      </c>
      <c r="E61" s="4" t="s">
        <v>104</v>
      </c>
      <c r="F61" s="4">
        <f>SUM(H61:AN61)</f>
        <v>20</v>
      </c>
      <c r="G61" s="56"/>
      <c r="H61" s="4"/>
      <c r="I61" s="4"/>
      <c r="J61" s="4"/>
      <c r="K61" s="4"/>
      <c r="L61" s="4"/>
      <c r="M61" s="4"/>
      <c r="N61" s="4"/>
      <c r="O61" s="9"/>
      <c r="P61" s="9"/>
      <c r="Q61" s="9"/>
      <c r="R61" s="9"/>
      <c r="S61" s="9"/>
      <c r="T61" s="9"/>
      <c r="U61" s="4"/>
      <c r="V61" s="4"/>
      <c r="W61" s="4"/>
      <c r="X61" s="4">
        <v>20</v>
      </c>
      <c r="Y61" s="4"/>
      <c r="Z61" s="4"/>
      <c r="AA61" s="4"/>
      <c r="AB61" s="4"/>
      <c r="AC61" s="4"/>
      <c r="AD61" s="4"/>
      <c r="AE61" s="32"/>
    </row>
    <row r="62" spans="1:31" ht="18" customHeight="1">
      <c r="A62" s="4">
        <f>RANK(F62,F$5:F$176,0)</f>
        <v>56</v>
      </c>
      <c r="B62" s="158">
        <v>52970</v>
      </c>
      <c r="C62" s="140" t="s">
        <v>880</v>
      </c>
      <c r="D62" s="15" t="s">
        <v>18</v>
      </c>
      <c r="E62" s="4" t="s">
        <v>864</v>
      </c>
      <c r="F62" s="4">
        <f>SUM(H62:AN62)</f>
        <v>20</v>
      </c>
      <c r="G62" s="56"/>
      <c r="H62" s="4"/>
      <c r="I62" s="4"/>
      <c r="J62" s="4"/>
      <c r="K62" s="4"/>
      <c r="L62" s="4"/>
      <c r="M62" s="4"/>
      <c r="N62" s="4"/>
      <c r="O62" s="9"/>
      <c r="P62" s="9"/>
      <c r="Q62" s="9"/>
      <c r="R62" s="9"/>
      <c r="S62" s="9">
        <v>20</v>
      </c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32"/>
    </row>
    <row r="63" spans="1:31" ht="18" customHeight="1">
      <c r="A63" s="4">
        <f>RANK(F63,F$5:F$176,0)</f>
        <v>59</v>
      </c>
      <c r="B63" s="4">
        <v>65093</v>
      </c>
      <c r="C63" s="17" t="s">
        <v>881</v>
      </c>
      <c r="D63" s="15" t="s">
        <v>882</v>
      </c>
      <c r="E63" s="4" t="s">
        <v>864</v>
      </c>
      <c r="F63" s="4">
        <f>SUM(H63:AN63)</f>
        <v>17.5</v>
      </c>
      <c r="G63" s="56"/>
      <c r="H63" s="4"/>
      <c r="I63" s="4"/>
      <c r="J63" s="4"/>
      <c r="K63" s="4"/>
      <c r="L63" s="4"/>
      <c r="M63" s="4"/>
      <c r="N63" s="4"/>
      <c r="O63" s="9"/>
      <c r="P63" s="9"/>
      <c r="Q63" s="9"/>
      <c r="R63" s="9"/>
      <c r="S63" s="9">
        <v>17.5</v>
      </c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32"/>
    </row>
    <row r="64" spans="1:31" ht="18" customHeight="1">
      <c r="A64" s="4">
        <f>RANK(F64,F$5:F$176,0)</f>
        <v>60</v>
      </c>
      <c r="B64" s="4">
        <v>32726</v>
      </c>
      <c r="C64" s="122" t="s">
        <v>1305</v>
      </c>
      <c r="D64" s="15" t="s">
        <v>18</v>
      </c>
      <c r="E64" s="4" t="s">
        <v>60</v>
      </c>
      <c r="F64" s="4">
        <f>SUM(H64:AN64)</f>
        <v>10</v>
      </c>
      <c r="G64" s="56"/>
      <c r="H64" s="4"/>
      <c r="I64" s="4"/>
      <c r="J64" s="4"/>
      <c r="K64" s="4">
        <v>10</v>
      </c>
      <c r="L64" s="4"/>
      <c r="M64" s="4"/>
      <c r="N64" s="4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32"/>
    </row>
    <row r="65" spans="1:31" ht="7.05" customHeight="1">
      <c r="A65" s="74"/>
      <c r="B65" s="76"/>
      <c r="C65" s="77"/>
      <c r="D65" s="78"/>
      <c r="E65" s="76"/>
      <c r="F65" s="36"/>
      <c r="G65" s="73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76"/>
      <c r="W65" s="36"/>
      <c r="X65" s="36"/>
      <c r="Y65" s="36"/>
      <c r="Z65" s="36"/>
      <c r="AA65" s="36"/>
      <c r="AB65" s="36"/>
      <c r="AC65" s="36"/>
      <c r="AD65" s="36"/>
      <c r="AE65" s="79"/>
    </row>
  </sheetData>
  <sheetProtection algorithmName="SHA-512" hashValue="hG938ozG61jLQgsPoBzZ58bC6sZJihX2SZjhPhfNC3tUbce0EwcxJoysljmwjZ3u8UybvhxzwdWgm2JmviYNdA==" saltValue="BgxIohuXf1I3OjFtQoRk3A==" spinCount="100000" sheet="1" objects="1" scenarios="1" selectLockedCells="1" selectUnlockedCells="1"/>
  <protectedRanges>
    <protectedRange sqref="B1:E50 H65:S1048576 O5:S53 B65:E1048576 M5:M13 L54:S57 L14:M53 I35:I61 K58:S61 I62:S64" name="Intervalo1"/>
    <protectedRange sqref="S1:S4" name="Intervalo1_1"/>
    <protectedRange sqref="R1:R4" name="Intervalo1_1_1"/>
    <protectedRange sqref="Q1:Q4" name="Intervalo1_1_1_1"/>
    <protectedRange sqref="P1:P4" name="Intervalo1_4"/>
    <protectedRange sqref="O1:O4" name="Intervalo1_5"/>
    <protectedRange sqref="N5:N53" name="Intervalo1_2"/>
    <protectedRange sqref="N1 N3:N4" name="Intervalo1_7"/>
    <protectedRange sqref="B57:C57 D57:E58 B51:E56 B59:E64" name="Intervalo1_3"/>
    <protectedRange sqref="M1 M3:M4" name="Intervalo1_6"/>
    <protectedRange sqref="L5:L13" name="Intervalo1_8"/>
    <protectedRange sqref="L1 L3:L4" name="Intervalo1_2_1"/>
    <protectedRange sqref="K5:K57" name="Intervalo1_9"/>
    <protectedRange sqref="K1:K4" name="Intervalo1_8_1"/>
    <protectedRange sqref="J5:J61" name="Intervalo1_10"/>
    <protectedRange sqref="J1:J4" name="Intervalo1_9_1"/>
    <protectedRange sqref="I5:I34" name="Intervalo1_11"/>
    <protectedRange sqref="I1 I3:I4" name="Intervalo1_10_1"/>
    <protectedRange sqref="H5:H64" name="Intervalo1_12"/>
    <protectedRange sqref="H3:H4 H1" name="Intervalo1_2_1_1"/>
  </protectedRanges>
  <mergeCells count="25">
    <mergeCell ref="A2:F2"/>
    <mergeCell ref="AC1:AC2"/>
    <mergeCell ref="A1:F1"/>
    <mergeCell ref="U1:U2"/>
    <mergeCell ref="V1:V2"/>
    <mergeCell ref="W1:W2"/>
    <mergeCell ref="X1:X2"/>
    <mergeCell ref="Y1:Y2"/>
    <mergeCell ref="Z1:Z2"/>
    <mergeCell ref="AA1:AA2"/>
    <mergeCell ref="AB1:AB2"/>
    <mergeCell ref="T1:T2"/>
    <mergeCell ref="S1:S2"/>
    <mergeCell ref="R1:R2"/>
    <mergeCell ref="L1:L2"/>
    <mergeCell ref="K1:K2"/>
    <mergeCell ref="J1:J2"/>
    <mergeCell ref="I1:I2"/>
    <mergeCell ref="H1:H2"/>
    <mergeCell ref="AD1:AD2"/>
    <mergeCell ref="O1:O2"/>
    <mergeCell ref="Q1:Q2"/>
    <mergeCell ref="P1:P2"/>
    <mergeCell ref="N1:N2"/>
    <mergeCell ref="M1:M2"/>
  </mergeCells>
  <conditionalFormatting sqref="B62:B64 B51">
    <cfRule type="duplicateValues" dxfId="104" priority="9"/>
    <cfRule type="duplicateValues" dxfId="103" priority="14"/>
  </conditionalFormatting>
  <conditionalFormatting sqref="B62:B64 B51:B53">
    <cfRule type="duplicateValues" dxfId="102" priority="21"/>
  </conditionalFormatting>
  <conditionalFormatting sqref="B1:C50 B65:C1048576">
    <cfRule type="duplicateValues" dxfId="101" priority="23"/>
    <cfRule type="duplicateValues" dxfId="100" priority="24"/>
    <cfRule type="duplicateValues" dxfId="99" priority="25"/>
    <cfRule type="duplicateValues" dxfId="98" priority="26"/>
  </conditionalFormatting>
  <conditionalFormatting sqref="B1:C1048576">
    <cfRule type="duplicateValues" dxfId="97" priority="1"/>
  </conditionalFormatting>
  <conditionalFormatting sqref="B3:C3">
    <cfRule type="duplicateValues" dxfId="96" priority="35" stopIfTrue="1"/>
  </conditionalFormatting>
  <conditionalFormatting sqref="B51:C64">
    <cfRule type="duplicateValues" dxfId="95" priority="2"/>
    <cfRule type="duplicateValues" dxfId="94" priority="3"/>
  </conditionalFormatting>
  <conditionalFormatting sqref="B62:C64 B51:C51 C52:C53">
    <cfRule type="duplicateValues" dxfId="93" priority="4"/>
    <cfRule type="duplicateValues" dxfId="92" priority="5"/>
    <cfRule type="duplicateValues" dxfId="91" priority="6"/>
    <cfRule type="duplicateValues" dxfId="90" priority="7"/>
    <cfRule type="duplicateValues" dxfId="89" priority="8"/>
    <cfRule type="duplicateValues" dxfId="88" priority="10"/>
    <cfRule type="duplicateValues" dxfId="87" priority="11"/>
    <cfRule type="duplicateValues" dxfId="86" priority="12"/>
    <cfRule type="duplicateValues" dxfId="85" priority="13"/>
    <cfRule type="duplicateValues" dxfId="84" priority="15"/>
    <cfRule type="duplicateValues" dxfId="83" priority="16"/>
    <cfRule type="duplicateValues" dxfId="82" priority="17" stopIfTrue="1"/>
    <cfRule type="duplicateValues" dxfId="81" priority="18" stopIfTrue="1"/>
    <cfRule type="duplicateValues" dxfId="80" priority="19" stopIfTrue="1"/>
  </conditionalFormatting>
  <conditionalFormatting sqref="B62:C64 B51:C57">
    <cfRule type="duplicateValues" dxfId="79" priority="22"/>
  </conditionalFormatting>
  <conditionalFormatting sqref="B44:B50 B1:B35 B37:B38 B65">
    <cfRule type="duplicateValues" dxfId="78" priority="2357"/>
  </conditionalFormatting>
  <conditionalFormatting sqref="B44:B50 B1:B40 B65">
    <cfRule type="duplicateValues" dxfId="77" priority="2361"/>
  </conditionalFormatting>
  <conditionalFormatting sqref="B1:C50 B65:C65">
    <cfRule type="duplicateValues" dxfId="76" priority="2364"/>
  </conditionalFormatting>
  <conditionalFormatting sqref="B9:C22 B23 B24:C24 B25:B35 B37 B38:C38 B44:C50 B65:C65 B1:C2 B4:C4">
    <cfRule type="expression" dxfId="75" priority="2381" stopIfTrue="1">
      <formula>AND(COUNTIF($B$1:$C$2, B1)+COUNTIF($B$4:$C$4, B1)+COUNTIF($B$9:$C$65581, B1)&gt;1,NOT(ISBLANK(B1)))</formula>
    </cfRule>
  </conditionalFormatting>
  <conditionalFormatting sqref="B44:C50 B1:C22 B24:C24 B23 B38:C38 B25:B35 B37 B65:C65">
    <cfRule type="duplicateValues" dxfId="74" priority="2391"/>
    <cfRule type="duplicateValues" dxfId="73" priority="2392"/>
    <cfRule type="duplicateValues" dxfId="72" priority="2393"/>
    <cfRule type="duplicateValues" dxfId="71" priority="2394"/>
  </conditionalFormatting>
  <conditionalFormatting sqref="B44:C50 B1:C38 B65:C65">
    <cfRule type="duplicateValues" dxfId="70" priority="2423"/>
  </conditionalFormatting>
  <conditionalFormatting sqref="B44:C50 B5:C22 B24:C24 B23 B38:C38 B25:B35 B37">
    <cfRule type="duplicateValues" dxfId="69" priority="2426"/>
    <cfRule type="duplicateValues" dxfId="68" priority="2427" stopIfTrue="1"/>
    <cfRule type="duplicateValues" dxfId="67" priority="2428" stopIfTrue="1"/>
  </conditionalFormatting>
  <conditionalFormatting sqref="B44:C50 B9:C22 B24:C24 B23 B38:C38 B25:B35 B37 B65:C65">
    <cfRule type="duplicateValues" dxfId="66" priority="2447" stopIfTrue="1"/>
  </conditionalFormatting>
  <conditionalFormatting sqref="B51:C51 C52:C53 B62:C64">
    <cfRule type="expression" dxfId="65" priority="2455" stopIfTrue="1">
      <formula>AND(COUNTIF($B$1:$C$2, B51)+COUNTIF($B$4:$C$4, B51)+COUNTIF($B$9:$C$65576, B51)&gt;1,NOT(ISBLANK(B51)))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5E7C-2C86-4286-9EEF-B82AE47BED3A}">
  <dimension ref="A1:T25"/>
  <sheetViews>
    <sheetView showGridLines="0" zoomScale="90" zoomScaleNormal="90" workbookViewId="0">
      <selection activeCell="U2" sqref="U2"/>
    </sheetView>
  </sheetViews>
  <sheetFormatPr defaultRowHeight="14.4"/>
  <cols>
    <col min="1" max="1" width="5.6640625" bestFit="1" customWidth="1"/>
    <col min="2" max="2" width="10.33203125" bestFit="1" customWidth="1"/>
    <col min="3" max="3" width="44.109375" style="62" customWidth="1"/>
    <col min="4" max="4" width="37.109375" style="62" customWidth="1"/>
    <col min="5" max="5" width="5.88671875" customWidth="1"/>
    <col min="6" max="6" width="8" bestFit="1" customWidth="1"/>
    <col min="7" max="7" width="1" customWidth="1"/>
    <col min="8" max="19" width="6.77734375" customWidth="1"/>
    <col min="20" max="20" width="1" customWidth="1"/>
  </cols>
  <sheetData>
    <row r="1" spans="1:20" ht="69" customHeight="1">
      <c r="A1" s="185"/>
      <c r="B1" s="185"/>
      <c r="C1" s="185"/>
      <c r="D1" s="185"/>
      <c r="E1" s="185"/>
      <c r="F1" s="185"/>
      <c r="G1" s="106"/>
      <c r="H1" s="172" t="s">
        <v>1351</v>
      </c>
      <c r="I1" s="168" t="s">
        <v>1341</v>
      </c>
      <c r="J1" s="168" t="s">
        <v>1073</v>
      </c>
      <c r="K1" s="168" t="s">
        <v>978</v>
      </c>
      <c r="L1" s="168" t="s">
        <v>961</v>
      </c>
      <c r="M1" s="181" t="s">
        <v>921</v>
      </c>
      <c r="N1" s="168" t="s">
        <v>861</v>
      </c>
      <c r="O1" s="183" t="s">
        <v>763</v>
      </c>
      <c r="P1" s="168" t="s">
        <v>725</v>
      </c>
      <c r="Q1" s="168" t="s">
        <v>699</v>
      </c>
      <c r="R1" s="183" t="s">
        <v>3</v>
      </c>
      <c r="S1" s="168" t="s">
        <v>671</v>
      </c>
      <c r="T1" s="106"/>
    </row>
    <row r="2" spans="1:20" ht="84" customHeight="1">
      <c r="A2" s="175" t="s">
        <v>1377</v>
      </c>
      <c r="B2" s="176"/>
      <c r="C2" s="176"/>
      <c r="D2" s="176"/>
      <c r="E2" s="176"/>
      <c r="F2" s="177"/>
      <c r="G2" s="56"/>
      <c r="H2" s="173"/>
      <c r="I2" s="169"/>
      <c r="J2" s="169"/>
      <c r="K2" s="169"/>
      <c r="L2" s="169"/>
      <c r="M2" s="182"/>
      <c r="N2" s="169"/>
      <c r="O2" s="183"/>
      <c r="P2" s="169"/>
      <c r="Q2" s="169"/>
      <c r="R2" s="183"/>
      <c r="S2" s="169"/>
      <c r="T2" s="112"/>
    </row>
    <row r="3" spans="1:20" ht="18" customHeight="1">
      <c r="A3" s="94"/>
      <c r="B3" s="88"/>
      <c r="C3" s="90"/>
      <c r="D3" s="90"/>
      <c r="E3" s="88"/>
      <c r="F3" s="91"/>
      <c r="G3" s="56"/>
      <c r="H3" s="149">
        <v>46187</v>
      </c>
      <c r="I3" s="124">
        <v>46180</v>
      </c>
      <c r="J3" s="124">
        <v>46173</v>
      </c>
      <c r="K3" s="124">
        <v>46166</v>
      </c>
      <c r="L3" s="124">
        <v>46159</v>
      </c>
      <c r="M3" s="144">
        <v>46159</v>
      </c>
      <c r="N3" s="124">
        <v>46143</v>
      </c>
      <c r="O3" s="28">
        <v>46131</v>
      </c>
      <c r="P3" s="28">
        <v>46110</v>
      </c>
      <c r="Q3" s="28">
        <v>46103</v>
      </c>
      <c r="R3" s="28">
        <v>46096</v>
      </c>
      <c r="S3" s="28">
        <v>46089</v>
      </c>
      <c r="T3" s="112"/>
    </row>
    <row r="4" spans="1:20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147" t="s">
        <v>12</v>
      </c>
      <c r="I4" s="55" t="s">
        <v>11</v>
      </c>
      <c r="J4" s="55" t="s">
        <v>979</v>
      </c>
      <c r="K4" s="55" t="s">
        <v>979</v>
      </c>
      <c r="L4" s="55" t="s">
        <v>13</v>
      </c>
      <c r="M4" s="134" t="s">
        <v>12</v>
      </c>
      <c r="N4" s="55" t="s">
        <v>11</v>
      </c>
      <c r="O4" s="8" t="s">
        <v>11</v>
      </c>
      <c r="P4" s="8" t="s">
        <v>13</v>
      </c>
      <c r="Q4" s="8" t="s">
        <v>11</v>
      </c>
      <c r="R4" s="8" t="s">
        <v>11</v>
      </c>
      <c r="S4" s="8" t="s">
        <v>11</v>
      </c>
      <c r="T4" s="112"/>
    </row>
    <row r="5" spans="1:20" ht="18" customHeight="1">
      <c r="A5" s="4">
        <f>RANK(F5,F$5:F$201,0)</f>
        <v>1</v>
      </c>
      <c r="B5" s="4">
        <v>49797</v>
      </c>
      <c r="C5" s="17" t="s">
        <v>1060</v>
      </c>
      <c r="D5" s="15" t="s">
        <v>18</v>
      </c>
      <c r="E5" s="4" t="s">
        <v>256</v>
      </c>
      <c r="F5" s="4">
        <f>SUM(H5:AB5)</f>
        <v>145</v>
      </c>
      <c r="G5" s="56"/>
      <c r="H5" s="4">
        <v>70</v>
      </c>
      <c r="I5" s="4"/>
      <c r="J5" s="4"/>
      <c r="K5" s="4">
        <v>75</v>
      </c>
      <c r="L5" s="9"/>
      <c r="M5" s="9"/>
      <c r="N5" s="9"/>
      <c r="O5" s="9"/>
      <c r="P5" s="9"/>
      <c r="Q5" s="9"/>
      <c r="R5" s="9"/>
      <c r="S5" s="9"/>
      <c r="T5" s="112"/>
    </row>
    <row r="6" spans="1:20" ht="18" customHeight="1">
      <c r="A6" s="4">
        <f>RANK(F6,F$5:F$201,0)</f>
        <v>2</v>
      </c>
      <c r="B6" s="13">
        <v>45981</v>
      </c>
      <c r="C6" s="60" t="s">
        <v>650</v>
      </c>
      <c r="D6" s="15" t="s">
        <v>18</v>
      </c>
      <c r="E6" s="4" t="s">
        <v>229</v>
      </c>
      <c r="F6" s="4">
        <f>SUM(H6:AB6)</f>
        <v>130</v>
      </c>
      <c r="G6" s="56"/>
      <c r="H6" s="4"/>
      <c r="I6" s="4">
        <v>30</v>
      </c>
      <c r="J6" s="4"/>
      <c r="K6" s="4"/>
      <c r="L6" s="9"/>
      <c r="M6" s="9">
        <v>70</v>
      </c>
      <c r="N6" s="9"/>
      <c r="O6" s="4"/>
      <c r="P6" s="4"/>
      <c r="Q6" s="4"/>
      <c r="R6" s="4">
        <v>30</v>
      </c>
      <c r="S6" s="4"/>
      <c r="T6" s="112"/>
    </row>
    <row r="7" spans="1:20" ht="18" customHeight="1">
      <c r="A7" s="4">
        <f>RANK(F7,F$5:F$201,0)</f>
        <v>3</v>
      </c>
      <c r="B7" s="12">
        <v>63067</v>
      </c>
      <c r="C7" s="17" t="s">
        <v>648</v>
      </c>
      <c r="D7" s="17" t="s">
        <v>302</v>
      </c>
      <c r="E7" s="4" t="s">
        <v>48</v>
      </c>
      <c r="F7" s="4">
        <f>SUM(H7:AB7)</f>
        <v>105</v>
      </c>
      <c r="G7" s="56"/>
      <c r="H7" s="4"/>
      <c r="I7" s="4"/>
      <c r="J7" s="4"/>
      <c r="K7" s="4"/>
      <c r="L7" s="9"/>
      <c r="M7" s="9">
        <v>60</v>
      </c>
      <c r="N7" s="9"/>
      <c r="O7" s="4">
        <v>20</v>
      </c>
      <c r="P7" s="4"/>
      <c r="Q7" s="4"/>
      <c r="R7" s="4"/>
      <c r="S7" s="4">
        <v>25</v>
      </c>
      <c r="T7" s="112"/>
    </row>
    <row r="8" spans="1:20" ht="18" customHeight="1">
      <c r="A8" s="4">
        <f>RANK(F8,F$5:F$201,0)</f>
        <v>3</v>
      </c>
      <c r="B8" s="10">
        <v>7430</v>
      </c>
      <c r="C8" s="17" t="s">
        <v>655</v>
      </c>
      <c r="D8" s="15" t="s">
        <v>18</v>
      </c>
      <c r="E8" s="4" t="s">
        <v>256</v>
      </c>
      <c r="F8" s="4">
        <f>SUM(H8:AB8)</f>
        <v>105</v>
      </c>
      <c r="G8" s="56"/>
      <c r="H8" s="4"/>
      <c r="I8" s="4"/>
      <c r="J8" s="4"/>
      <c r="K8" s="4">
        <v>80</v>
      </c>
      <c r="L8" s="9"/>
      <c r="M8" s="9"/>
      <c r="N8" s="9"/>
      <c r="O8" s="4">
        <v>25</v>
      </c>
      <c r="P8" s="4"/>
      <c r="Q8" s="4"/>
      <c r="R8" s="4"/>
      <c r="S8" s="4"/>
      <c r="T8" s="112"/>
    </row>
    <row r="9" spans="1:20" ht="18" customHeight="1">
      <c r="A9" s="4">
        <f>RANK(F9,F$5:F$201,0)</f>
        <v>5</v>
      </c>
      <c r="B9" s="4">
        <v>25791</v>
      </c>
      <c r="C9" s="17" t="s">
        <v>976</v>
      </c>
      <c r="D9" s="15" t="s">
        <v>18</v>
      </c>
      <c r="E9" s="4" t="s">
        <v>78</v>
      </c>
      <c r="F9" s="4">
        <f>SUM(H9:AB9)</f>
        <v>100</v>
      </c>
      <c r="G9" s="56"/>
      <c r="H9" s="4"/>
      <c r="I9" s="4"/>
      <c r="J9" s="4"/>
      <c r="K9" s="4"/>
      <c r="L9" s="9">
        <v>100</v>
      </c>
      <c r="M9" s="9"/>
      <c r="N9" s="9"/>
      <c r="O9" s="9"/>
      <c r="P9" s="9"/>
      <c r="Q9" s="9"/>
      <c r="R9" s="9"/>
      <c r="S9" s="9"/>
      <c r="T9" s="112"/>
    </row>
    <row r="10" spans="1:20" ht="18" customHeight="1">
      <c r="A10" s="4">
        <f>RANK(F10,F$5:F$201,0)</f>
        <v>6</v>
      </c>
      <c r="B10" s="4">
        <v>65200</v>
      </c>
      <c r="C10" s="17" t="s">
        <v>1313</v>
      </c>
      <c r="D10" s="15" t="s">
        <v>1146</v>
      </c>
      <c r="E10" s="4" t="s">
        <v>199</v>
      </c>
      <c r="F10" s="4">
        <f>SUM(H10:AB10)</f>
        <v>80</v>
      </c>
      <c r="G10" s="56"/>
      <c r="H10" s="4"/>
      <c r="I10" s="4"/>
      <c r="J10" s="4">
        <v>80</v>
      </c>
      <c r="K10" s="4"/>
      <c r="L10" s="9"/>
      <c r="M10" s="9"/>
      <c r="N10" s="9"/>
      <c r="O10" s="9"/>
      <c r="P10" s="9"/>
      <c r="Q10" s="9"/>
      <c r="R10" s="9"/>
      <c r="S10" s="9"/>
      <c r="T10" s="112"/>
    </row>
    <row r="11" spans="1:20" ht="18" customHeight="1">
      <c r="A11" s="4">
        <f>RANK(F11,F$5:F$201,0)</f>
        <v>7</v>
      </c>
      <c r="B11" s="4">
        <v>63100</v>
      </c>
      <c r="C11" s="17" t="s">
        <v>1316</v>
      </c>
      <c r="D11" s="15" t="s">
        <v>198</v>
      </c>
      <c r="E11" s="4" t="s">
        <v>199</v>
      </c>
      <c r="F11" s="4">
        <f>SUM(H11:AB11)</f>
        <v>75</v>
      </c>
      <c r="G11" s="56"/>
      <c r="H11" s="4"/>
      <c r="I11" s="4"/>
      <c r="J11" s="4">
        <v>75</v>
      </c>
      <c r="K11" s="4"/>
      <c r="L11" s="9"/>
      <c r="M11" s="9"/>
      <c r="N11" s="9"/>
      <c r="O11" s="9"/>
      <c r="P11" s="9"/>
      <c r="Q11" s="9"/>
      <c r="R11" s="9"/>
      <c r="S11" s="9"/>
      <c r="T11" s="112"/>
    </row>
    <row r="12" spans="1:20" ht="18" customHeight="1">
      <c r="A12" s="4">
        <f>RANK(F12,F$5:F$201,0)</f>
        <v>8</v>
      </c>
      <c r="B12" s="4">
        <v>31009</v>
      </c>
      <c r="C12" s="17" t="s">
        <v>1061</v>
      </c>
      <c r="D12" s="15" t="s">
        <v>18</v>
      </c>
      <c r="E12" s="4" t="s">
        <v>256</v>
      </c>
      <c r="F12" s="4">
        <f>SUM(H12:AB12)</f>
        <v>70</v>
      </c>
      <c r="G12" s="56"/>
      <c r="H12" s="4"/>
      <c r="I12" s="4"/>
      <c r="J12" s="4"/>
      <c r="K12" s="4">
        <v>70</v>
      </c>
      <c r="L12" s="9"/>
      <c r="M12" s="9"/>
      <c r="N12" s="9"/>
      <c r="O12" s="9"/>
      <c r="P12" s="9"/>
      <c r="Q12" s="9"/>
      <c r="R12" s="9"/>
      <c r="S12" s="9"/>
      <c r="T12" s="112"/>
    </row>
    <row r="13" spans="1:20" ht="18" customHeight="1">
      <c r="A13" s="4">
        <f>RANK(F13,F$5:F$201,0)</f>
        <v>9</v>
      </c>
      <c r="B13" s="4">
        <v>14302</v>
      </c>
      <c r="C13" s="17" t="s">
        <v>1314</v>
      </c>
      <c r="D13" s="15" t="s">
        <v>1227</v>
      </c>
      <c r="E13" s="4" t="s">
        <v>199</v>
      </c>
      <c r="F13" s="4">
        <f>SUM(H13:AB13)</f>
        <v>60</v>
      </c>
      <c r="G13" s="56"/>
      <c r="H13" s="4">
        <v>60</v>
      </c>
      <c r="I13" s="4"/>
      <c r="J13" s="4"/>
      <c r="K13" s="4"/>
      <c r="L13" s="9"/>
      <c r="M13" s="9"/>
      <c r="N13" s="9"/>
      <c r="O13" s="9"/>
      <c r="P13" s="9"/>
      <c r="Q13" s="9"/>
      <c r="R13" s="9"/>
      <c r="S13" s="9"/>
      <c r="T13" s="112"/>
    </row>
    <row r="14" spans="1:20" ht="18" customHeight="1">
      <c r="A14" s="4">
        <f>RANK(F14,F$5:F$201,0)</f>
        <v>10</v>
      </c>
      <c r="B14" s="4">
        <v>52852</v>
      </c>
      <c r="C14" s="17" t="s">
        <v>1315</v>
      </c>
      <c r="D14" s="15" t="s">
        <v>1227</v>
      </c>
      <c r="E14" s="4" t="s">
        <v>199</v>
      </c>
      <c r="F14" s="4">
        <f>SUM(H14:AB14)</f>
        <v>50</v>
      </c>
      <c r="G14" s="56"/>
      <c r="H14" s="4">
        <v>50</v>
      </c>
      <c r="I14" s="4"/>
      <c r="J14" s="4"/>
      <c r="K14" s="4"/>
      <c r="L14" s="9"/>
      <c r="M14" s="9"/>
      <c r="N14" s="9"/>
      <c r="O14" s="9"/>
      <c r="P14" s="9"/>
      <c r="Q14" s="9"/>
      <c r="R14" s="9"/>
      <c r="S14" s="9"/>
      <c r="T14" s="112"/>
    </row>
    <row r="15" spans="1:20" ht="18" customHeight="1">
      <c r="A15" s="4">
        <f>RANK(F15,F$5:F$201,0)</f>
        <v>11</v>
      </c>
      <c r="B15" s="4">
        <v>59834</v>
      </c>
      <c r="C15" s="17" t="s">
        <v>651</v>
      </c>
      <c r="D15" s="17" t="s">
        <v>77</v>
      </c>
      <c r="E15" s="4" t="s">
        <v>78</v>
      </c>
      <c r="F15" s="4">
        <f>SUM(H15:AB15)</f>
        <v>40</v>
      </c>
      <c r="G15" s="56"/>
      <c r="H15" s="4"/>
      <c r="I15" s="4"/>
      <c r="J15" s="4"/>
      <c r="K15" s="4"/>
      <c r="L15" s="9"/>
      <c r="M15" s="9"/>
      <c r="N15" s="9"/>
      <c r="O15" s="4"/>
      <c r="P15" s="4"/>
      <c r="Q15" s="4">
        <v>40</v>
      </c>
      <c r="R15" s="4"/>
      <c r="S15" s="4"/>
      <c r="T15" s="112"/>
    </row>
    <row r="16" spans="1:20" ht="18" customHeight="1">
      <c r="A16" s="4">
        <f>RANK(F16,F$5:F$201,0)</f>
        <v>11</v>
      </c>
      <c r="B16" s="4">
        <v>43465</v>
      </c>
      <c r="C16" s="17" t="s">
        <v>653</v>
      </c>
      <c r="D16" s="15" t="s">
        <v>18</v>
      </c>
      <c r="E16" s="4" t="s">
        <v>84</v>
      </c>
      <c r="F16" s="4">
        <f>SUM(H16:AB16)</f>
        <v>40</v>
      </c>
      <c r="G16" s="56"/>
      <c r="H16" s="4"/>
      <c r="I16" s="4"/>
      <c r="J16" s="4"/>
      <c r="K16" s="4"/>
      <c r="L16" s="9"/>
      <c r="M16" s="9"/>
      <c r="N16" s="9"/>
      <c r="O16" s="4"/>
      <c r="P16" s="4">
        <v>40</v>
      </c>
      <c r="Q16" s="4"/>
      <c r="R16" s="4"/>
      <c r="S16" s="4"/>
      <c r="T16" s="112"/>
    </row>
    <row r="17" spans="1:20" ht="18" customHeight="1">
      <c r="A17" s="4">
        <f>RANK(F17,F$5:F$201,0)</f>
        <v>13</v>
      </c>
      <c r="B17" s="12">
        <v>45265</v>
      </c>
      <c r="C17" s="17" t="s">
        <v>649</v>
      </c>
      <c r="D17" s="15" t="s">
        <v>18</v>
      </c>
      <c r="E17" s="4" t="s">
        <v>48</v>
      </c>
      <c r="F17" s="4">
        <f>SUM(H17:AB17)</f>
        <v>37.5</v>
      </c>
      <c r="G17" s="56"/>
      <c r="H17" s="4"/>
      <c r="I17" s="4"/>
      <c r="J17" s="4"/>
      <c r="K17" s="4"/>
      <c r="L17" s="9"/>
      <c r="M17" s="9"/>
      <c r="N17" s="9"/>
      <c r="O17" s="4">
        <v>17.5</v>
      </c>
      <c r="P17" s="4"/>
      <c r="Q17" s="4"/>
      <c r="R17" s="4"/>
      <c r="S17" s="4">
        <v>20</v>
      </c>
      <c r="T17" s="112"/>
    </row>
    <row r="18" spans="1:20" ht="18" customHeight="1">
      <c r="A18" s="4">
        <f>RANK(F18,F$5:F$201,0)</f>
        <v>14</v>
      </c>
      <c r="B18" s="10">
        <v>46424</v>
      </c>
      <c r="C18" s="67" t="s">
        <v>654</v>
      </c>
      <c r="D18" s="15" t="s">
        <v>18</v>
      </c>
      <c r="E18" s="4" t="s">
        <v>48</v>
      </c>
      <c r="F18" s="4">
        <f>SUM(H18:AB18)</f>
        <v>30</v>
      </c>
      <c r="G18" s="56"/>
      <c r="H18" s="4"/>
      <c r="I18" s="4"/>
      <c r="J18" s="4"/>
      <c r="K18" s="4"/>
      <c r="L18" s="9"/>
      <c r="M18" s="9"/>
      <c r="N18" s="9"/>
      <c r="O18" s="4">
        <v>30</v>
      </c>
      <c r="P18" s="4"/>
      <c r="Q18" s="4"/>
      <c r="R18" s="4"/>
      <c r="S18" s="4"/>
      <c r="T18" s="112"/>
    </row>
    <row r="19" spans="1:20" ht="18" customHeight="1">
      <c r="A19" s="4">
        <f>RANK(F19,F$5:F$201,0)</f>
        <v>14</v>
      </c>
      <c r="B19" s="4">
        <v>28490</v>
      </c>
      <c r="C19" s="17" t="s">
        <v>874</v>
      </c>
      <c r="D19" s="15" t="s">
        <v>18</v>
      </c>
      <c r="E19" s="4" t="s">
        <v>864</v>
      </c>
      <c r="F19" s="4">
        <f>SUM(H19:AB19)</f>
        <v>30</v>
      </c>
      <c r="G19" s="56"/>
      <c r="H19" s="4"/>
      <c r="I19" s="4"/>
      <c r="J19" s="4"/>
      <c r="K19" s="4"/>
      <c r="L19" s="9"/>
      <c r="M19" s="9"/>
      <c r="N19" s="9">
        <v>30</v>
      </c>
      <c r="O19" s="9"/>
      <c r="P19" s="9"/>
      <c r="Q19" s="9"/>
      <c r="R19" s="9"/>
      <c r="S19" s="9"/>
      <c r="T19" s="112"/>
    </row>
    <row r="20" spans="1:20" ht="18" customHeight="1">
      <c r="A20" s="4">
        <f>RANK(F20,F$5:F$201,0)</f>
        <v>16</v>
      </c>
      <c r="B20" s="13">
        <v>61150</v>
      </c>
      <c r="C20" s="60" t="s">
        <v>685</v>
      </c>
      <c r="D20" s="17" t="s">
        <v>615</v>
      </c>
      <c r="E20" s="4" t="s">
        <v>48</v>
      </c>
      <c r="F20" s="4">
        <f>SUM(H20:AB20)</f>
        <v>25</v>
      </c>
      <c r="G20" s="56"/>
      <c r="H20" s="4"/>
      <c r="I20" s="4"/>
      <c r="J20" s="4"/>
      <c r="K20" s="4"/>
      <c r="L20" s="9"/>
      <c r="M20" s="9"/>
      <c r="N20" s="9"/>
      <c r="O20" s="4"/>
      <c r="P20" s="4"/>
      <c r="Q20" s="4"/>
      <c r="R20" s="4">
        <v>25</v>
      </c>
      <c r="S20" s="4"/>
      <c r="T20" s="112"/>
    </row>
    <row r="21" spans="1:20" ht="18" customHeight="1">
      <c r="A21" s="4">
        <f>RANK(F21,F$5:F$201,0)</f>
        <v>16</v>
      </c>
      <c r="B21" s="4">
        <v>5116</v>
      </c>
      <c r="C21" s="17" t="s">
        <v>652</v>
      </c>
      <c r="D21" s="15" t="s">
        <v>18</v>
      </c>
      <c r="E21" s="4" t="s">
        <v>78</v>
      </c>
      <c r="F21" s="4">
        <f>SUM(H21:AB21)</f>
        <v>25</v>
      </c>
      <c r="G21" s="56"/>
      <c r="H21" s="4"/>
      <c r="I21" s="4"/>
      <c r="J21" s="4"/>
      <c r="K21" s="4"/>
      <c r="L21" s="9"/>
      <c r="M21" s="9"/>
      <c r="N21" s="9"/>
      <c r="O21" s="4"/>
      <c r="P21" s="4"/>
      <c r="Q21" s="4">
        <v>25</v>
      </c>
      <c r="R21" s="4"/>
      <c r="S21" s="4"/>
      <c r="T21" s="112"/>
    </row>
    <row r="22" spans="1:20" ht="18" customHeight="1">
      <c r="A22" s="4">
        <f>RANK(F22,F$5:F$201,0)</f>
        <v>16</v>
      </c>
      <c r="B22" s="10">
        <v>20449</v>
      </c>
      <c r="C22" s="17" t="s">
        <v>875</v>
      </c>
      <c r="D22" s="15" t="s">
        <v>863</v>
      </c>
      <c r="E22" s="4" t="s">
        <v>864</v>
      </c>
      <c r="F22" s="4">
        <f>SUM(H22:AB22)</f>
        <v>25</v>
      </c>
      <c r="G22" s="56"/>
      <c r="H22" s="4"/>
      <c r="I22" s="4"/>
      <c r="J22" s="4"/>
      <c r="K22" s="4"/>
      <c r="L22" s="9"/>
      <c r="M22" s="9"/>
      <c r="N22" s="9">
        <v>25</v>
      </c>
      <c r="O22" s="9"/>
      <c r="P22" s="9"/>
      <c r="Q22" s="9"/>
      <c r="R22" s="9"/>
      <c r="S22" s="9"/>
      <c r="T22" s="112"/>
    </row>
    <row r="23" spans="1:20" ht="18" customHeight="1">
      <c r="A23" s="4">
        <f>RANK(F23,F$5:F$201,0)</f>
        <v>19</v>
      </c>
      <c r="B23" s="4">
        <v>61595</v>
      </c>
      <c r="C23" s="17" t="s">
        <v>876</v>
      </c>
      <c r="D23" s="15" t="s">
        <v>863</v>
      </c>
      <c r="E23" s="4" t="s">
        <v>864</v>
      </c>
      <c r="F23" s="4">
        <f>SUM(H23:AB23)</f>
        <v>20</v>
      </c>
      <c r="G23" s="56"/>
      <c r="H23" s="4"/>
      <c r="I23" s="4"/>
      <c r="J23" s="4"/>
      <c r="K23" s="4"/>
      <c r="L23" s="9"/>
      <c r="M23" s="9"/>
      <c r="N23" s="9">
        <v>20</v>
      </c>
      <c r="O23" s="9"/>
      <c r="P23" s="9"/>
      <c r="Q23" s="9"/>
      <c r="R23" s="9"/>
      <c r="S23" s="9"/>
      <c r="T23" s="112"/>
    </row>
    <row r="24" spans="1:20" ht="18" customHeight="1">
      <c r="A24" s="4">
        <f>RANK(F24,F$5:F$201,0)</f>
        <v>20</v>
      </c>
      <c r="B24" s="4">
        <v>40819</v>
      </c>
      <c r="C24" s="17" t="s">
        <v>877</v>
      </c>
      <c r="D24" s="15" t="s">
        <v>863</v>
      </c>
      <c r="E24" s="4" t="s">
        <v>864</v>
      </c>
      <c r="F24" s="4">
        <f>SUM(H24:AB24)</f>
        <v>17.5</v>
      </c>
      <c r="G24" s="56"/>
      <c r="H24" s="4"/>
      <c r="I24" s="4"/>
      <c r="J24" s="4"/>
      <c r="K24" s="4"/>
      <c r="L24" s="9"/>
      <c r="M24" s="9"/>
      <c r="N24" s="9">
        <v>17.5</v>
      </c>
      <c r="O24" s="9"/>
      <c r="P24" s="9"/>
      <c r="Q24" s="9"/>
      <c r="R24" s="9"/>
      <c r="S24" s="9"/>
      <c r="T24" s="112"/>
    </row>
    <row r="25" spans="1:20" ht="7.05" customHeight="1">
      <c r="A25" s="74"/>
      <c r="B25" s="76"/>
      <c r="C25" s="77"/>
      <c r="D25" s="78"/>
      <c r="E25" s="76"/>
      <c r="F25" s="36"/>
      <c r="G25" s="73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79"/>
    </row>
  </sheetData>
  <sheetProtection algorithmName="SHA-512" hashValue="a5nn8L4S7qGTZpFQr/Iz2isqPLt1t+5cbOVOxOLxef/YscLokAQcXRlQlVMd2se0yzehAp/Q7I4CBl4VphSaLQ==" saltValue="j/RYcvbBGqbBo9ArIoZaIw==" spinCount="100000" sheet="1" objects="1" scenarios="1" selectLockedCells="1" selectUnlockedCells="1"/>
  <protectedRanges>
    <protectedRange sqref="B1:E20 K5:N22 B25:E1048576 I8:I22 I23:N24 H25:N1048576" name="Intervalo1"/>
    <protectedRange sqref="N1:N4" name="Intervalo1_1"/>
    <protectedRange sqref="M1:M4" name="Intervalo1_1_1"/>
    <protectedRange sqref="L1:L4" name="Intervalo1_4"/>
    <protectedRange sqref="K1:K4" name="Intervalo1_5"/>
    <protectedRange sqref="J5:J22" name="Intervalo1_2"/>
    <protectedRange sqref="J1 J3:J4" name="Intervalo1_7"/>
    <protectedRange sqref="B21:E24" name="Intervalo1_3"/>
    <protectedRange sqref="I5:I7" name="Intervalo1_6"/>
    <protectedRange sqref="I1:I4" name="Intervalo1_8"/>
    <protectedRange sqref="H5:H24" name="Intervalo1_9"/>
  </protectedRanges>
  <mergeCells count="14">
    <mergeCell ref="S1:S2"/>
    <mergeCell ref="A2:F2"/>
    <mergeCell ref="A1:F1"/>
    <mergeCell ref="O1:O2"/>
    <mergeCell ref="P1:P2"/>
    <mergeCell ref="Q1:Q2"/>
    <mergeCell ref="R1:R2"/>
    <mergeCell ref="N1:N2"/>
    <mergeCell ref="M1:M2"/>
    <mergeCell ref="L1:L2"/>
    <mergeCell ref="K1:K2"/>
    <mergeCell ref="J1:J2"/>
    <mergeCell ref="I1:I2"/>
    <mergeCell ref="H1:H2"/>
  </mergeCells>
  <conditionalFormatting sqref="B21:B24">
    <cfRule type="duplicateValues" dxfId="64" priority="6"/>
    <cfRule type="duplicateValues" dxfId="63" priority="9"/>
  </conditionalFormatting>
  <conditionalFormatting sqref="B1:C20 B25:C1048576">
    <cfRule type="duplicateValues" dxfId="62" priority="14"/>
    <cfRule type="duplicateValues" dxfId="61" priority="15"/>
    <cfRule type="duplicateValues" dxfId="60" priority="16"/>
    <cfRule type="duplicateValues" dxfId="59" priority="17"/>
  </conditionalFormatting>
  <conditionalFormatting sqref="B1:C1048576">
    <cfRule type="duplicateValues" dxfId="58" priority="1"/>
  </conditionalFormatting>
  <conditionalFormatting sqref="B3:C3">
    <cfRule type="duplicateValues" dxfId="57" priority="23" stopIfTrue="1"/>
  </conditionalFormatting>
  <conditionalFormatting sqref="B21:C24">
    <cfRule type="duplicateValues" dxfId="56" priority="2"/>
    <cfRule type="duplicateValues" dxfId="55" priority="3"/>
    <cfRule type="duplicateValues" dxfId="54" priority="4"/>
    <cfRule type="duplicateValues" dxfId="53" priority="5"/>
    <cfRule type="duplicateValues" dxfId="52" priority="7"/>
    <cfRule type="duplicateValues" dxfId="51" priority="8"/>
    <cfRule type="duplicateValues" dxfId="50" priority="10"/>
    <cfRule type="duplicateValues" dxfId="49" priority="11"/>
    <cfRule type="duplicateValues" dxfId="48" priority="12" stopIfTrue="1"/>
    <cfRule type="duplicateValues" dxfId="47" priority="13" stopIfTrue="1"/>
  </conditionalFormatting>
  <conditionalFormatting sqref="B25:C25 B1:C2 B4:C4">
    <cfRule type="expression" dxfId="46" priority="25" stopIfTrue="1">
      <formula>AND(COUNTIF($B$1:$C$2, B1)+COUNTIF($B$4:$C$4, B1)+COUNTIF($B$25:$C$65548, B1)&gt;1,NOT(ISBLANK(B1)))</formula>
    </cfRule>
  </conditionalFormatting>
  <conditionalFormatting sqref="B25:C25">
    <cfRule type="duplicateValues" dxfId="45" priority="24" stopIfTrue="1"/>
  </conditionalFormatting>
  <conditionalFormatting sqref="B1:B20 B25">
    <cfRule type="duplicateValues" dxfId="44" priority="2319"/>
  </conditionalFormatting>
  <conditionalFormatting sqref="B14:B20 B1:B11 B25">
    <cfRule type="duplicateValues" dxfId="43" priority="2321"/>
  </conditionalFormatting>
  <conditionalFormatting sqref="B14:C20 B1:C9 B11:C11 B10 B25:C25">
    <cfRule type="duplicateValues" dxfId="42" priority="2339"/>
    <cfRule type="duplicateValues" dxfId="41" priority="2340"/>
    <cfRule type="duplicateValues" dxfId="40" priority="2341"/>
  </conditionalFormatting>
  <conditionalFormatting sqref="B14:C20 B5:C9 B11:C11 B10">
    <cfRule type="duplicateValues" dxfId="39" priority="2354"/>
    <cfRule type="duplicateValues" dxfId="38" priority="2355" stopIfTrue="1"/>
    <cfRule type="duplicateValues" dxfId="37" priority="2356" stopIfTrue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B4A09-A9B4-4457-BC07-31CBEE1F8C76}">
  <dimension ref="A1:I6"/>
  <sheetViews>
    <sheetView showGridLines="0" workbookViewId="0">
      <selection activeCell="C14" sqref="C14"/>
    </sheetView>
  </sheetViews>
  <sheetFormatPr defaultRowHeight="14.4"/>
  <cols>
    <col min="1" max="1" width="5.6640625" bestFit="1" customWidth="1"/>
    <col min="2" max="2" width="10.33203125" bestFit="1" customWidth="1"/>
    <col min="3" max="3" width="43.109375" style="62" customWidth="1"/>
    <col min="4" max="4" width="27.5546875" style="62" customWidth="1"/>
    <col min="5" max="5" width="7.6640625" customWidth="1"/>
    <col min="6" max="6" width="8" bestFit="1" customWidth="1"/>
    <col min="7" max="7" width="1" customWidth="1"/>
    <col min="8" max="8" width="6.77734375" customWidth="1"/>
    <col min="9" max="9" width="1" customWidth="1"/>
  </cols>
  <sheetData>
    <row r="1" spans="1:9" ht="69" customHeight="1">
      <c r="A1" s="189"/>
      <c r="B1" s="190"/>
      <c r="C1" s="190"/>
      <c r="D1" s="190"/>
      <c r="E1" s="190"/>
      <c r="F1" s="191"/>
      <c r="G1" s="24"/>
      <c r="H1" s="168" t="s">
        <v>1341</v>
      </c>
      <c r="I1" s="24"/>
    </row>
    <row r="2" spans="1:9" ht="84" customHeight="1">
      <c r="A2" s="192" t="s">
        <v>1378</v>
      </c>
      <c r="B2" s="193"/>
      <c r="C2" s="193"/>
      <c r="D2" s="193"/>
      <c r="E2" s="193"/>
      <c r="F2" s="194"/>
      <c r="G2" s="25"/>
      <c r="H2" s="169"/>
      <c r="I2" s="26"/>
    </row>
    <row r="3" spans="1:9" ht="18" customHeight="1">
      <c r="A3" s="94"/>
      <c r="B3" s="88"/>
      <c r="C3" s="90"/>
      <c r="D3" s="90"/>
      <c r="E3" s="88"/>
      <c r="F3" s="91"/>
      <c r="G3" s="27"/>
      <c r="H3" s="124">
        <v>46180</v>
      </c>
      <c r="I3" s="26"/>
    </row>
    <row r="4" spans="1:9" ht="18" customHeight="1">
      <c r="A4" s="29" t="s">
        <v>5</v>
      </c>
      <c r="B4" s="29" t="s">
        <v>6</v>
      </c>
      <c r="C4" s="68" t="s">
        <v>7</v>
      </c>
      <c r="D4" s="68" t="s">
        <v>8</v>
      </c>
      <c r="E4" s="29" t="s">
        <v>9</v>
      </c>
      <c r="F4" s="29" t="s">
        <v>10</v>
      </c>
      <c r="G4" s="30"/>
      <c r="H4" s="55" t="s">
        <v>11</v>
      </c>
      <c r="I4" s="31"/>
    </row>
    <row r="5" spans="1:9" ht="18" customHeight="1">
      <c r="A5" s="4">
        <f>RANK(F5,F$5:F$214,0)</f>
        <v>1</v>
      </c>
      <c r="B5" s="4">
        <v>69858</v>
      </c>
      <c r="C5" s="17" t="s">
        <v>1350</v>
      </c>
      <c r="D5" s="15" t="s">
        <v>18</v>
      </c>
      <c r="E5" s="4" t="s">
        <v>60</v>
      </c>
      <c r="F5" s="4">
        <f>SUM(H5:H5)</f>
        <v>30</v>
      </c>
      <c r="G5" s="32"/>
      <c r="H5" s="4">
        <v>30</v>
      </c>
      <c r="I5" s="32"/>
    </row>
    <row r="6" spans="1:9" ht="7.05" customHeight="1">
      <c r="A6" s="33"/>
      <c r="B6" s="34"/>
      <c r="C6" s="69"/>
      <c r="D6" s="70"/>
      <c r="E6" s="34"/>
      <c r="F6" s="35"/>
      <c r="G6" s="125"/>
      <c r="H6" s="36"/>
      <c r="I6" s="126"/>
    </row>
  </sheetData>
  <sheetProtection algorithmName="SHA-512" hashValue="BU9pGPfQiU1ZHgXkX5vrixxKCn0u8me7q2CAzMYejn59n+4fJoWSGhppX9fXas3YVyiRFsETh3vol3bahdAH4Q==" saltValue="xIfOBQ2I50CSCYlgOHIt4g==" spinCount="100000" sheet="1" objects="1" scenarios="1" selectLockedCells="1" selectUnlockedCells="1"/>
  <protectedRanges>
    <protectedRange sqref="H1:H4" name="Intervalo1_8"/>
  </protectedRanges>
  <mergeCells count="3">
    <mergeCell ref="A1:F1"/>
    <mergeCell ref="H1:H2"/>
    <mergeCell ref="A2:F2"/>
  </mergeCells>
  <conditionalFormatting sqref="B5">
    <cfRule type="duplicateValues" dxfId="36" priority="7"/>
  </conditionalFormatting>
  <conditionalFormatting sqref="B1:C4 B6:C1048576">
    <cfRule type="duplicateValues" dxfId="35" priority="10"/>
    <cfRule type="duplicateValues" dxfId="34" priority="11"/>
    <cfRule type="duplicateValues" dxfId="33" priority="13"/>
  </conditionalFormatting>
  <conditionalFormatting sqref="B1:C1048576">
    <cfRule type="duplicateValues" dxfId="32" priority="1"/>
  </conditionalFormatting>
  <conditionalFormatting sqref="B3:C3">
    <cfRule type="duplicateValues" dxfId="31" priority="16" stopIfTrue="1"/>
  </conditionalFormatting>
  <conditionalFormatting sqref="B5:C5">
    <cfRule type="duplicateValues" dxfId="30" priority="2"/>
    <cfRule type="duplicateValues" dxfId="29" priority="3"/>
    <cfRule type="duplicateValues" dxfId="28" priority="5"/>
    <cfRule type="duplicateValues" dxfId="27" priority="6"/>
    <cfRule type="duplicateValues" dxfId="26" priority="8"/>
    <cfRule type="duplicateValues" dxfId="25" priority="9" stopIfTrue="1"/>
  </conditionalFormatting>
  <conditionalFormatting sqref="B6:C6 B1:C2 B4:C4">
    <cfRule type="expression" dxfId="24" priority="18" stopIfTrue="1">
      <formula>AND(COUNTIF($B$1:$C$2, B1)+COUNTIF($B$4:$C$4, B1)+COUNTIF($B$6:$C$65520, B1)&gt;1,NOT(ISBLANK(B1)))</formula>
    </cfRule>
  </conditionalFormatting>
  <conditionalFormatting sqref="B6:C6">
    <cfRule type="duplicateValues" dxfId="23" priority="17" stopIfTrue="1"/>
  </conditionalFormatting>
  <conditionalFormatting sqref="C1:C4 C6:C1048576">
    <cfRule type="duplicateValues" dxfId="22" priority="12"/>
  </conditionalFormatting>
  <conditionalFormatting sqref="C5">
    <cfRule type="duplicateValues" dxfId="21" priority="4"/>
  </conditionalFormatting>
  <conditionalFormatting sqref="B1:B4 B6">
    <cfRule type="duplicateValues" dxfId="20" priority="2316"/>
  </conditionalFormatting>
  <conditionalFormatting sqref="B1:C4 B6:C6">
    <cfRule type="duplicateValues" dxfId="19" priority="2318"/>
  </conditionalFormatting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4FE8-63DA-4EBE-8AE6-0EE459C8926F}">
  <dimension ref="A1:L10"/>
  <sheetViews>
    <sheetView showGridLines="0" zoomScale="90" zoomScaleNormal="90" workbookViewId="0">
      <selection activeCell="N4" sqref="N4"/>
    </sheetView>
  </sheetViews>
  <sheetFormatPr defaultRowHeight="14.4"/>
  <cols>
    <col min="1" max="1" width="5.6640625" bestFit="1" customWidth="1"/>
    <col min="2" max="2" width="10.33203125" bestFit="1" customWidth="1"/>
    <col min="3" max="3" width="38" style="62" customWidth="1"/>
    <col min="4" max="4" width="27.109375" style="62" customWidth="1"/>
    <col min="5" max="5" width="7.6640625" customWidth="1"/>
    <col min="6" max="6" width="8" bestFit="1" customWidth="1"/>
    <col min="7" max="7" width="1" customWidth="1"/>
    <col min="8" max="11" width="6.77734375" customWidth="1"/>
    <col min="12" max="12" width="1" customWidth="1"/>
  </cols>
  <sheetData>
    <row r="1" spans="1:12" ht="69" customHeight="1">
      <c r="A1" s="165"/>
      <c r="B1" s="166"/>
      <c r="C1" s="166"/>
      <c r="D1" s="166"/>
      <c r="E1" s="166"/>
      <c r="F1" s="167"/>
      <c r="G1" s="37"/>
      <c r="H1" s="170" t="s">
        <v>1326</v>
      </c>
      <c r="I1" s="168" t="s">
        <v>861</v>
      </c>
      <c r="J1" s="168" t="s">
        <v>699</v>
      </c>
      <c r="K1" s="168" t="s">
        <v>671</v>
      </c>
      <c r="L1" s="37"/>
    </row>
    <row r="2" spans="1:12" ht="84" customHeight="1">
      <c r="A2" s="162" t="s">
        <v>1379</v>
      </c>
      <c r="B2" s="163"/>
      <c r="C2" s="163"/>
      <c r="D2" s="163"/>
      <c r="E2" s="163"/>
      <c r="F2" s="164"/>
      <c r="G2" s="38"/>
      <c r="H2" s="171"/>
      <c r="I2" s="169"/>
      <c r="J2" s="169"/>
      <c r="K2" s="169"/>
      <c r="L2" s="39"/>
    </row>
    <row r="3" spans="1:12">
      <c r="A3" s="127"/>
      <c r="B3" s="128"/>
      <c r="C3" s="129"/>
      <c r="D3" s="129"/>
      <c r="E3" s="128"/>
      <c r="F3" s="130"/>
      <c r="G3" s="40"/>
      <c r="H3" s="124">
        <v>46173</v>
      </c>
      <c r="I3" s="124">
        <v>46143</v>
      </c>
      <c r="J3" s="28">
        <v>46103</v>
      </c>
      <c r="K3" s="58">
        <v>46089</v>
      </c>
      <c r="L3" s="39"/>
    </row>
    <row r="4" spans="1:12">
      <c r="A4" s="41" t="s">
        <v>5</v>
      </c>
      <c r="B4" s="41" t="s">
        <v>6</v>
      </c>
      <c r="C4" s="42" t="s">
        <v>7</v>
      </c>
      <c r="D4" s="42" t="s">
        <v>8</v>
      </c>
      <c r="E4" s="41" t="s">
        <v>9</v>
      </c>
      <c r="F4" s="41" t="s">
        <v>10</v>
      </c>
      <c r="G4" s="133"/>
      <c r="H4" s="55" t="s">
        <v>1329</v>
      </c>
      <c r="I4" s="55" t="s">
        <v>11</v>
      </c>
      <c r="J4" s="8" t="s">
        <v>11</v>
      </c>
      <c r="K4" s="43" t="s">
        <v>11</v>
      </c>
      <c r="L4" s="39"/>
    </row>
    <row r="5" spans="1:12" ht="18" customHeight="1">
      <c r="A5" s="4">
        <f>RANK(F5,F$5:F$213,0)</f>
        <v>1</v>
      </c>
      <c r="B5" s="96">
        <v>34550</v>
      </c>
      <c r="C5" s="98" t="s">
        <v>742</v>
      </c>
      <c r="D5" s="45" t="s">
        <v>18</v>
      </c>
      <c r="E5" s="44" t="s">
        <v>84</v>
      </c>
      <c r="F5" s="44">
        <f>SUM(H5:R5)</f>
        <v>55</v>
      </c>
      <c r="G5" s="38"/>
      <c r="H5" s="46"/>
      <c r="I5" s="46"/>
      <c r="J5" s="44">
        <v>55</v>
      </c>
      <c r="K5" s="44"/>
      <c r="L5" s="39"/>
    </row>
    <row r="6" spans="1:12" ht="18" customHeight="1">
      <c r="A6" s="4">
        <f>RANK(F6,F$5:F$213,0)</f>
        <v>2</v>
      </c>
      <c r="B6" s="48">
        <v>20289</v>
      </c>
      <c r="C6" s="71" t="s">
        <v>1334</v>
      </c>
      <c r="D6" s="49" t="s">
        <v>18</v>
      </c>
      <c r="E6" s="47" t="s">
        <v>130</v>
      </c>
      <c r="F6" s="44">
        <f>SUM(H6:R6)</f>
        <v>50</v>
      </c>
      <c r="G6" s="38"/>
      <c r="H6" s="47">
        <v>50</v>
      </c>
      <c r="I6" s="50"/>
      <c r="J6" s="50"/>
      <c r="K6" s="50"/>
      <c r="L6" s="39"/>
    </row>
    <row r="7" spans="1:12" ht="18" customHeight="1">
      <c r="A7" s="4">
        <f>RANK(F7,F$5:F$213,0)</f>
        <v>3</v>
      </c>
      <c r="B7" s="97">
        <v>16946</v>
      </c>
      <c r="C7" s="49" t="s">
        <v>656</v>
      </c>
      <c r="D7" s="49" t="s">
        <v>18</v>
      </c>
      <c r="E7" s="47" t="s">
        <v>256</v>
      </c>
      <c r="F7" s="44">
        <f>SUM(H7:R7)</f>
        <v>30</v>
      </c>
      <c r="G7" s="38"/>
      <c r="H7" s="50"/>
      <c r="I7" s="50"/>
      <c r="J7" s="47"/>
      <c r="K7" s="47">
        <v>30</v>
      </c>
      <c r="L7" s="39"/>
    </row>
    <row r="8" spans="1:12" ht="18" customHeight="1">
      <c r="A8" s="4">
        <f>RANK(F8,F$5:F$213,0)</f>
        <v>3</v>
      </c>
      <c r="B8" s="48">
        <v>5249</v>
      </c>
      <c r="C8" s="71" t="s">
        <v>872</v>
      </c>
      <c r="D8" s="49" t="s">
        <v>18</v>
      </c>
      <c r="E8" s="47" t="s">
        <v>864</v>
      </c>
      <c r="F8" s="44">
        <f>SUM(H8:R8)</f>
        <v>30</v>
      </c>
      <c r="G8" s="38"/>
      <c r="H8" s="50"/>
      <c r="I8" s="50">
        <v>30</v>
      </c>
      <c r="J8" s="47"/>
      <c r="K8" s="47"/>
      <c r="L8" s="39"/>
    </row>
    <row r="9" spans="1:12" ht="18" customHeight="1">
      <c r="A9" s="4">
        <f>RANK(F9,F$5:F$213,0)</f>
        <v>5</v>
      </c>
      <c r="B9" s="47">
        <v>2327</v>
      </c>
      <c r="C9" s="71" t="s">
        <v>873</v>
      </c>
      <c r="D9" s="49" t="s">
        <v>18</v>
      </c>
      <c r="E9" s="47" t="s">
        <v>864</v>
      </c>
      <c r="F9" s="44">
        <f>SUM(H9:R9)</f>
        <v>25</v>
      </c>
      <c r="G9" s="38"/>
      <c r="H9" s="50"/>
      <c r="I9" s="50">
        <v>25</v>
      </c>
      <c r="J9" s="50"/>
      <c r="K9" s="50"/>
      <c r="L9" s="39"/>
    </row>
    <row r="10" spans="1:12" ht="7.2" customHeight="1">
      <c r="A10" s="51"/>
      <c r="B10" s="52"/>
      <c r="C10" s="72"/>
      <c r="D10" s="54"/>
      <c r="E10" s="52"/>
      <c r="F10" s="53"/>
      <c r="G10" s="131"/>
      <c r="H10" s="53"/>
      <c r="I10" s="53"/>
      <c r="J10" s="53"/>
      <c r="K10" s="53"/>
      <c r="L10" s="132"/>
    </row>
  </sheetData>
  <sheetProtection algorithmName="SHA-512" hashValue="RwHGeAY/CU6WhTUNElH1BqIZwBvOagVzPmJcF0rPUGAu1MqHYMjKMy5uaoNbasmb5oMPR83Kef6XclX/C/4DPA==" saltValue="JhCj2hppV4XwhG9fgWReDQ==" spinCount="100000" sheet="1" objects="1" scenarios="1" selectLockedCells="1" selectUnlockedCells="1"/>
  <protectedRanges>
    <protectedRange sqref="B10:E1048576 I1:I4 H5:I1048576 B1:E9" name="Intervalo1"/>
    <protectedRange sqref="H1 H3:H4" name="Intervalo1_6"/>
  </protectedRanges>
  <mergeCells count="6">
    <mergeCell ref="A2:F2"/>
    <mergeCell ref="A1:F1"/>
    <mergeCell ref="K1:K2"/>
    <mergeCell ref="J1:J2"/>
    <mergeCell ref="I1:I2"/>
    <mergeCell ref="H1:H2"/>
  </mergeCells>
  <conditionalFormatting sqref="B1:C1048576">
    <cfRule type="duplicateValues" dxfId="18" priority="1"/>
    <cfRule type="duplicateValues" dxfId="17" priority="2"/>
    <cfRule type="duplicateValues" dxfId="16" priority="3"/>
    <cfRule type="duplicateValues" dxfId="15" priority="4"/>
    <cfRule type="duplicateValues" dxfId="14" priority="6"/>
  </conditionalFormatting>
  <conditionalFormatting sqref="B3:C3">
    <cfRule type="duplicateValues" dxfId="13" priority="11" stopIfTrue="1"/>
  </conditionalFormatting>
  <conditionalFormatting sqref="B10:C10 B1:C2 B4:C4">
    <cfRule type="expression" dxfId="12" priority="13" stopIfTrue="1">
      <formula>AND(COUNTIF($B$1:$C$2, B1)+COUNTIF($B$4:$C$4, B1)+COUNTIF($B$10:$C$65533, B1)&gt;1,NOT(ISBLANK(B1)))</formula>
    </cfRule>
  </conditionalFormatting>
  <conditionalFormatting sqref="B10:C10">
    <cfRule type="duplicateValues" dxfId="11" priority="12" stopIfTrue="1"/>
  </conditionalFormatting>
  <conditionalFormatting sqref="C1:C1048576">
    <cfRule type="duplicateValues" dxfId="10" priority="5"/>
  </conditionalFormatting>
  <conditionalFormatting sqref="B1:B10">
    <cfRule type="duplicateValues" dxfId="9" priority="2284"/>
  </conditionalFormatting>
  <conditionalFormatting sqref="B1:C4 B6:C10 B5">
    <cfRule type="duplicateValues" dxfId="8" priority="2286"/>
    <cfRule type="duplicateValues" dxfId="7" priority="2287"/>
    <cfRule type="duplicateValues" dxfId="6" priority="2288"/>
  </conditionalFormatting>
  <conditionalFormatting sqref="B6:C9 B5">
    <cfRule type="duplicateValues" dxfId="5" priority="2313"/>
    <cfRule type="duplicateValues" dxfId="4" priority="2314" stopIfTrue="1"/>
    <cfRule type="duplicateValues" dxfId="3" priority="2315" stopIfTrue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C1CB2-B587-4A3D-BCA3-3C8A70D805CA}">
  <dimension ref="A1:AI57"/>
  <sheetViews>
    <sheetView showGridLines="0" zoomScale="90" zoomScaleNormal="90" workbookViewId="0">
      <selection activeCell="E72" sqref="E72"/>
    </sheetView>
  </sheetViews>
  <sheetFormatPr defaultRowHeight="14.4"/>
  <cols>
    <col min="1" max="1" width="5.6640625" bestFit="1" customWidth="1"/>
    <col min="2" max="2" width="9.44140625" customWidth="1"/>
    <col min="3" max="3" width="44.6640625" style="62" customWidth="1"/>
    <col min="4" max="4" width="5.21875" style="101" bestFit="1" customWidth="1"/>
    <col min="5" max="5" width="46.21875" style="62" customWidth="1"/>
    <col min="6" max="6" width="6.5546875" customWidth="1"/>
    <col min="7" max="7" width="8" customWidth="1"/>
    <col min="8" max="8" width="1.109375" customWidth="1"/>
    <col min="9" max="34" width="6.77734375" customWidth="1"/>
    <col min="35" max="35" width="1" customWidth="1"/>
  </cols>
  <sheetData>
    <row r="1" spans="1:35" ht="69" customHeight="1">
      <c r="A1" s="185"/>
      <c r="B1" s="185"/>
      <c r="C1" s="185"/>
      <c r="D1" s="185"/>
      <c r="E1" s="185"/>
      <c r="F1" s="185"/>
      <c r="G1" s="185"/>
      <c r="H1" s="106"/>
      <c r="I1" s="168" t="s">
        <v>1354</v>
      </c>
      <c r="J1" s="168" t="s">
        <v>1353</v>
      </c>
      <c r="K1" s="172" t="s">
        <v>1351</v>
      </c>
      <c r="L1" s="168" t="s">
        <v>1341</v>
      </c>
      <c r="M1" s="170" t="s">
        <v>1326</v>
      </c>
      <c r="N1" s="168" t="s">
        <v>1073</v>
      </c>
      <c r="O1" s="168" t="s">
        <v>978</v>
      </c>
      <c r="P1" s="168" t="s">
        <v>961</v>
      </c>
      <c r="Q1" s="168" t="s">
        <v>947</v>
      </c>
      <c r="R1" s="168" t="s">
        <v>921</v>
      </c>
      <c r="S1" s="168" t="s">
        <v>861</v>
      </c>
      <c r="T1" s="168" t="s">
        <v>799</v>
      </c>
      <c r="U1" s="183" t="s">
        <v>763</v>
      </c>
      <c r="V1" s="183" t="s">
        <v>0</v>
      </c>
      <c r="W1" s="183" t="s">
        <v>1</v>
      </c>
      <c r="X1" s="181" t="s">
        <v>797</v>
      </c>
      <c r="Y1" s="183" t="s">
        <v>2</v>
      </c>
      <c r="Z1" s="168" t="s">
        <v>725</v>
      </c>
      <c r="AA1" s="168" t="s">
        <v>699</v>
      </c>
      <c r="AB1" s="168" t="s">
        <v>698</v>
      </c>
      <c r="AC1" s="168" t="s">
        <v>690</v>
      </c>
      <c r="AD1" s="183" t="s">
        <v>3</v>
      </c>
      <c r="AE1" s="183" t="s">
        <v>4</v>
      </c>
      <c r="AF1" s="168" t="s">
        <v>671</v>
      </c>
      <c r="AG1" s="168" t="s">
        <v>662</v>
      </c>
      <c r="AH1" s="174" t="s">
        <v>657</v>
      </c>
      <c r="AI1" s="32"/>
    </row>
    <row r="2" spans="1:35" ht="84" customHeight="1">
      <c r="A2" s="184" t="s">
        <v>1362</v>
      </c>
      <c r="B2" s="184"/>
      <c r="C2" s="184"/>
      <c r="D2" s="184"/>
      <c r="E2" s="184"/>
      <c r="F2" s="184"/>
      <c r="G2" s="184"/>
      <c r="H2" s="56"/>
      <c r="I2" s="169"/>
      <c r="J2" s="169"/>
      <c r="K2" s="173"/>
      <c r="L2" s="169"/>
      <c r="M2" s="171"/>
      <c r="N2" s="169"/>
      <c r="O2" s="169"/>
      <c r="P2" s="169"/>
      <c r="Q2" s="169"/>
      <c r="R2" s="169"/>
      <c r="S2" s="169"/>
      <c r="T2" s="169"/>
      <c r="U2" s="183"/>
      <c r="V2" s="183"/>
      <c r="W2" s="183"/>
      <c r="X2" s="182"/>
      <c r="Y2" s="183"/>
      <c r="Z2" s="169"/>
      <c r="AA2" s="169"/>
      <c r="AB2" s="169"/>
      <c r="AC2" s="169"/>
      <c r="AD2" s="183"/>
      <c r="AE2" s="183"/>
      <c r="AF2" s="169"/>
      <c r="AG2" s="169"/>
      <c r="AH2" s="174"/>
      <c r="AI2" s="111"/>
    </row>
    <row r="3" spans="1:35" ht="18" customHeight="1">
      <c r="A3" s="94"/>
      <c r="B3" s="88"/>
      <c r="C3" s="89"/>
      <c r="D3" s="90"/>
      <c r="E3" s="90"/>
      <c r="F3" s="88"/>
      <c r="G3" s="91"/>
      <c r="H3" s="108"/>
      <c r="I3" s="57">
        <v>46201</v>
      </c>
      <c r="J3" s="57">
        <v>46194</v>
      </c>
      <c r="K3" s="149">
        <v>46187</v>
      </c>
      <c r="L3" s="124">
        <v>46180</v>
      </c>
      <c r="M3" s="124">
        <v>46173</v>
      </c>
      <c r="N3" s="124">
        <v>46173</v>
      </c>
      <c r="O3" s="124">
        <v>46166</v>
      </c>
      <c r="P3" s="124">
        <v>46159</v>
      </c>
      <c r="Q3" s="124">
        <v>46159</v>
      </c>
      <c r="R3" s="124">
        <v>46159</v>
      </c>
      <c r="S3" s="124">
        <v>46143</v>
      </c>
      <c r="T3" s="124">
        <v>46138</v>
      </c>
      <c r="U3" s="57">
        <v>46131</v>
      </c>
      <c r="V3" s="57">
        <v>46124</v>
      </c>
      <c r="W3" s="57">
        <v>46124</v>
      </c>
      <c r="X3" s="105">
        <v>46124</v>
      </c>
      <c r="Y3" s="57">
        <v>46124</v>
      </c>
      <c r="Z3" s="57">
        <v>46110</v>
      </c>
      <c r="AA3" s="57">
        <v>46103</v>
      </c>
      <c r="AB3" s="57">
        <v>46103</v>
      </c>
      <c r="AC3" s="57">
        <v>46103</v>
      </c>
      <c r="AD3" s="57">
        <v>46096</v>
      </c>
      <c r="AE3" s="57">
        <v>46089</v>
      </c>
      <c r="AF3" s="57">
        <v>46089</v>
      </c>
      <c r="AG3" s="57">
        <v>46075</v>
      </c>
      <c r="AH3" s="110">
        <v>46061</v>
      </c>
      <c r="AI3" s="112"/>
    </row>
    <row r="4" spans="1:35" ht="18" customHeight="1">
      <c r="A4" s="86" t="s">
        <v>5</v>
      </c>
      <c r="B4" s="86" t="s">
        <v>6</v>
      </c>
      <c r="C4" s="87" t="s">
        <v>7</v>
      </c>
      <c r="D4" s="87" t="s">
        <v>726</v>
      </c>
      <c r="E4" s="87" t="s">
        <v>8</v>
      </c>
      <c r="F4" s="86" t="s">
        <v>9</v>
      </c>
      <c r="G4" s="107" t="s">
        <v>10</v>
      </c>
      <c r="H4" s="32"/>
      <c r="I4" s="8">
        <v>2</v>
      </c>
      <c r="J4" s="8" t="s">
        <v>11</v>
      </c>
      <c r="K4" s="147" t="s">
        <v>12</v>
      </c>
      <c r="L4" s="55" t="s">
        <v>11</v>
      </c>
      <c r="M4" s="55">
        <v>1</v>
      </c>
      <c r="N4" s="55" t="s">
        <v>979</v>
      </c>
      <c r="O4" s="55" t="s">
        <v>979</v>
      </c>
      <c r="P4" s="55" t="s">
        <v>13</v>
      </c>
      <c r="Q4" s="55" t="s">
        <v>11</v>
      </c>
      <c r="R4" s="55" t="s">
        <v>12</v>
      </c>
      <c r="S4" s="55" t="s">
        <v>11</v>
      </c>
      <c r="T4" s="55" t="s">
        <v>11</v>
      </c>
      <c r="U4" s="8" t="s">
        <v>11</v>
      </c>
      <c r="V4" s="8" t="s">
        <v>12</v>
      </c>
      <c r="W4" s="8" t="s">
        <v>11</v>
      </c>
      <c r="X4" s="6" t="s">
        <v>12</v>
      </c>
      <c r="Y4" s="8" t="s">
        <v>11</v>
      </c>
      <c r="Z4" s="8" t="s">
        <v>13</v>
      </c>
      <c r="AA4" s="8" t="s">
        <v>11</v>
      </c>
      <c r="AB4" s="8" t="s">
        <v>13</v>
      </c>
      <c r="AC4" s="8" t="s">
        <v>11</v>
      </c>
      <c r="AD4" s="8" t="s">
        <v>11</v>
      </c>
      <c r="AE4" s="8" t="s">
        <v>11</v>
      </c>
      <c r="AF4" s="8" t="s">
        <v>11</v>
      </c>
      <c r="AG4" s="8" t="s">
        <v>13</v>
      </c>
      <c r="AH4" s="81" t="s">
        <v>11</v>
      </c>
      <c r="AI4" s="112"/>
    </row>
    <row r="5" spans="1:35" ht="18" customHeight="1">
      <c r="A5" s="4">
        <f>RANK(G5,G$5:G$207,0)</f>
        <v>1</v>
      </c>
      <c r="B5" s="14">
        <v>55633</v>
      </c>
      <c r="C5" s="17" t="s">
        <v>154</v>
      </c>
      <c r="D5" s="5" t="s">
        <v>730</v>
      </c>
      <c r="E5" s="17" t="s">
        <v>18</v>
      </c>
      <c r="F5" s="4" t="s">
        <v>84</v>
      </c>
      <c r="G5" s="19">
        <f>SUM(I5:BE5)</f>
        <v>655</v>
      </c>
      <c r="H5" s="56"/>
      <c r="I5" s="150"/>
      <c r="J5" s="150"/>
      <c r="K5" s="150"/>
      <c r="L5" s="150"/>
      <c r="M5" s="150"/>
      <c r="N5" s="150">
        <v>160</v>
      </c>
      <c r="O5" s="150">
        <v>140</v>
      </c>
      <c r="P5" s="150"/>
      <c r="Q5" s="150"/>
      <c r="R5" s="150">
        <v>140</v>
      </c>
      <c r="S5" s="4"/>
      <c r="T5" s="4"/>
      <c r="U5" s="4"/>
      <c r="V5" s="4"/>
      <c r="W5" s="4"/>
      <c r="X5" s="4">
        <v>70</v>
      </c>
      <c r="Y5" s="4"/>
      <c r="Z5" s="4">
        <v>95</v>
      </c>
      <c r="AA5" s="4"/>
      <c r="AB5" s="4">
        <v>50</v>
      </c>
      <c r="AC5" s="4"/>
      <c r="AD5" s="4"/>
      <c r="AE5" s="4"/>
      <c r="AF5" s="4"/>
      <c r="AG5" s="4"/>
      <c r="AH5" s="19"/>
      <c r="AI5" s="112"/>
    </row>
    <row r="6" spans="1:35" ht="18" customHeight="1">
      <c r="A6" s="4">
        <f>RANK(G6,G$5:G$207,0)</f>
        <v>2</v>
      </c>
      <c r="B6" s="4">
        <v>38855</v>
      </c>
      <c r="C6" s="17" t="s">
        <v>155</v>
      </c>
      <c r="D6" s="5" t="s">
        <v>730</v>
      </c>
      <c r="E6" s="17" t="s">
        <v>18</v>
      </c>
      <c r="F6" s="4" t="s">
        <v>84</v>
      </c>
      <c r="G6" s="19">
        <f>SUM(I6:BE6)</f>
        <v>510</v>
      </c>
      <c r="H6" s="56"/>
      <c r="I6" s="150"/>
      <c r="J6" s="150"/>
      <c r="K6" s="150"/>
      <c r="L6" s="150"/>
      <c r="M6" s="150"/>
      <c r="N6" s="150">
        <v>150</v>
      </c>
      <c r="O6" s="150">
        <v>150</v>
      </c>
      <c r="P6" s="150"/>
      <c r="Q6" s="150"/>
      <c r="R6" s="150">
        <v>120</v>
      </c>
      <c r="S6" s="4"/>
      <c r="T6" s="4"/>
      <c r="U6" s="4"/>
      <c r="V6" s="4"/>
      <c r="W6" s="4"/>
      <c r="X6" s="4"/>
      <c r="Y6" s="4"/>
      <c r="Z6" s="4">
        <v>90</v>
      </c>
      <c r="AA6" s="4"/>
      <c r="AB6" s="4"/>
      <c r="AC6" s="4"/>
      <c r="AD6" s="4"/>
      <c r="AE6" s="4"/>
      <c r="AF6" s="4"/>
      <c r="AG6" s="4"/>
      <c r="AH6" s="19"/>
      <c r="AI6" s="112"/>
    </row>
    <row r="7" spans="1:35" ht="18" customHeight="1">
      <c r="A7" s="4">
        <f>RANK(G7,G$5:G$207,0)</f>
        <v>3</v>
      </c>
      <c r="B7" s="10">
        <v>10344</v>
      </c>
      <c r="C7" s="17" t="s">
        <v>771</v>
      </c>
      <c r="D7" s="5" t="s">
        <v>730</v>
      </c>
      <c r="E7" s="17" t="s">
        <v>18</v>
      </c>
      <c r="F7" s="4" t="s">
        <v>40</v>
      </c>
      <c r="G7" s="19">
        <f>SUM(I7:BE7)</f>
        <v>500</v>
      </c>
      <c r="H7" s="56"/>
      <c r="I7" s="150">
        <v>80</v>
      </c>
      <c r="J7" s="150"/>
      <c r="K7" s="150"/>
      <c r="L7" s="150"/>
      <c r="M7" s="150">
        <v>210</v>
      </c>
      <c r="N7" s="150"/>
      <c r="O7" s="150"/>
      <c r="P7" s="150"/>
      <c r="Q7" s="150"/>
      <c r="R7" s="150"/>
      <c r="S7" s="4"/>
      <c r="T7" s="4"/>
      <c r="U7" s="4"/>
      <c r="V7" s="4">
        <v>210</v>
      </c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19"/>
      <c r="AI7" s="112"/>
    </row>
    <row r="8" spans="1:35" ht="18" customHeight="1">
      <c r="A8" s="4">
        <f>RANK(G8,G$5:G$207,0)</f>
        <v>4</v>
      </c>
      <c r="B8" s="14">
        <v>55616</v>
      </c>
      <c r="C8" s="17" t="s">
        <v>160</v>
      </c>
      <c r="D8" s="5" t="s">
        <v>730</v>
      </c>
      <c r="E8" s="17" t="s">
        <v>18</v>
      </c>
      <c r="F8" s="4" t="s">
        <v>84</v>
      </c>
      <c r="G8" s="19">
        <f>SUM(I8:BE8)</f>
        <v>460</v>
      </c>
      <c r="H8" s="56"/>
      <c r="I8" s="150"/>
      <c r="J8" s="150"/>
      <c r="K8" s="150"/>
      <c r="L8" s="150"/>
      <c r="M8" s="150">
        <v>90</v>
      </c>
      <c r="N8" s="150"/>
      <c r="O8" s="150">
        <v>120</v>
      </c>
      <c r="P8" s="150"/>
      <c r="Q8" s="150"/>
      <c r="R8" s="150"/>
      <c r="S8" s="4"/>
      <c r="T8" s="4"/>
      <c r="U8" s="4"/>
      <c r="V8" s="4">
        <v>180</v>
      </c>
      <c r="W8" s="4"/>
      <c r="X8" s="4"/>
      <c r="Y8" s="4"/>
      <c r="Z8" s="4">
        <v>70</v>
      </c>
      <c r="AA8" s="4"/>
      <c r="AB8" s="4"/>
      <c r="AC8" s="4"/>
      <c r="AD8" s="4"/>
      <c r="AE8" s="4"/>
      <c r="AF8" s="4"/>
      <c r="AG8" s="4"/>
      <c r="AH8" s="19"/>
      <c r="AI8" s="112"/>
    </row>
    <row r="9" spans="1:35" ht="18" customHeight="1">
      <c r="A9" s="4">
        <f>RANK(G9,G$5:G$207,0)</f>
        <v>4</v>
      </c>
      <c r="B9" s="10">
        <v>10759</v>
      </c>
      <c r="C9" s="17" t="s">
        <v>772</v>
      </c>
      <c r="D9" s="5" t="s">
        <v>730</v>
      </c>
      <c r="E9" s="17" t="s">
        <v>18</v>
      </c>
      <c r="F9" s="4" t="s">
        <v>130</v>
      </c>
      <c r="G9" s="19">
        <f>SUM(I9:BE9)</f>
        <v>460</v>
      </c>
      <c r="H9" s="56"/>
      <c r="I9" s="150">
        <v>70</v>
      </c>
      <c r="J9" s="150"/>
      <c r="K9" s="150"/>
      <c r="L9" s="150"/>
      <c r="M9" s="150">
        <v>190</v>
      </c>
      <c r="N9" s="150"/>
      <c r="O9" s="150"/>
      <c r="P9" s="150"/>
      <c r="Q9" s="150"/>
      <c r="R9" s="150"/>
      <c r="S9" s="4"/>
      <c r="T9" s="4"/>
      <c r="U9" s="4"/>
      <c r="V9" s="4">
        <v>200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9"/>
      <c r="AI9" s="112"/>
    </row>
    <row r="10" spans="1:35" ht="18" customHeight="1">
      <c r="A10" s="4">
        <f>RANK(G10,G$5:G$207,0)</f>
        <v>6</v>
      </c>
      <c r="B10" s="4">
        <v>48705</v>
      </c>
      <c r="C10" s="17" t="s">
        <v>724</v>
      </c>
      <c r="D10" s="5" t="s">
        <v>770</v>
      </c>
      <c r="E10" s="17" t="s">
        <v>18</v>
      </c>
      <c r="F10" s="4" t="s">
        <v>84</v>
      </c>
      <c r="G10" s="19">
        <f>SUM(I10:BE10)</f>
        <v>425</v>
      </c>
      <c r="H10" s="56"/>
      <c r="I10" s="150">
        <v>65</v>
      </c>
      <c r="J10" s="150"/>
      <c r="K10" s="150"/>
      <c r="L10" s="150"/>
      <c r="M10" s="150">
        <v>100</v>
      </c>
      <c r="N10" s="150"/>
      <c r="O10" s="150">
        <v>100</v>
      </c>
      <c r="P10" s="150">
        <v>100</v>
      </c>
      <c r="Q10" s="150"/>
      <c r="R10" s="150"/>
      <c r="S10" s="4"/>
      <c r="T10" s="4"/>
      <c r="U10" s="4"/>
      <c r="V10" s="4"/>
      <c r="W10" s="4"/>
      <c r="X10" s="4"/>
      <c r="Y10" s="4"/>
      <c r="Z10" s="4"/>
      <c r="AA10" s="4">
        <v>60</v>
      </c>
      <c r="AB10" s="4"/>
      <c r="AC10" s="4"/>
      <c r="AD10" s="4"/>
      <c r="AE10" s="4"/>
      <c r="AF10" s="4"/>
      <c r="AG10" s="4"/>
      <c r="AH10" s="19"/>
      <c r="AI10" s="112"/>
    </row>
    <row r="11" spans="1:35" ht="18" customHeight="1">
      <c r="A11" s="4">
        <f>RANK(G11,G$5:G$207,0)</f>
        <v>7</v>
      </c>
      <c r="B11" s="4">
        <v>34447</v>
      </c>
      <c r="C11" s="17" t="s">
        <v>132</v>
      </c>
      <c r="D11" s="5" t="s">
        <v>730</v>
      </c>
      <c r="E11" s="17" t="s">
        <v>58</v>
      </c>
      <c r="F11" s="4" t="s">
        <v>15</v>
      </c>
      <c r="G11" s="19">
        <f>SUM(I11:BE11)</f>
        <v>350</v>
      </c>
      <c r="H11" s="56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4"/>
      <c r="T11" s="4"/>
      <c r="U11" s="4"/>
      <c r="V11" s="4">
        <v>190</v>
      </c>
      <c r="W11" s="4"/>
      <c r="X11" s="4"/>
      <c r="Y11" s="4"/>
      <c r="Z11" s="4">
        <v>100</v>
      </c>
      <c r="AA11" s="4"/>
      <c r="AB11" s="4"/>
      <c r="AC11" s="4"/>
      <c r="AD11" s="4"/>
      <c r="AE11" s="4"/>
      <c r="AF11" s="4"/>
      <c r="AG11" s="4"/>
      <c r="AH11" s="19">
        <v>60</v>
      </c>
      <c r="AI11" s="112"/>
    </row>
    <row r="12" spans="1:35" ht="18" customHeight="1">
      <c r="A12" s="4">
        <f>RANK(G12,G$5:G$207,0)</f>
        <v>8</v>
      </c>
      <c r="B12" s="14">
        <v>46176</v>
      </c>
      <c r="C12" s="17" t="s">
        <v>731</v>
      </c>
      <c r="D12" s="5" t="s">
        <v>730</v>
      </c>
      <c r="E12" s="17" t="s">
        <v>18</v>
      </c>
      <c r="F12" s="4" t="s">
        <v>84</v>
      </c>
      <c r="G12" s="19">
        <f>SUM(I12:BE12)</f>
        <v>280</v>
      </c>
      <c r="H12" s="56"/>
      <c r="I12" s="150"/>
      <c r="J12" s="150"/>
      <c r="K12" s="150"/>
      <c r="L12" s="150"/>
      <c r="M12" s="150"/>
      <c r="N12" s="150">
        <v>120</v>
      </c>
      <c r="O12" s="150"/>
      <c r="P12" s="150"/>
      <c r="Q12" s="150"/>
      <c r="R12" s="150">
        <v>95</v>
      </c>
      <c r="S12" s="4"/>
      <c r="T12" s="4"/>
      <c r="U12" s="4"/>
      <c r="V12" s="4"/>
      <c r="W12" s="4"/>
      <c r="X12" s="4"/>
      <c r="Y12" s="4"/>
      <c r="Z12" s="4">
        <v>65</v>
      </c>
      <c r="AA12" s="4"/>
      <c r="AB12" s="4"/>
      <c r="AC12" s="4"/>
      <c r="AD12" s="4"/>
      <c r="AE12" s="4"/>
      <c r="AF12" s="4"/>
      <c r="AG12" s="4"/>
      <c r="AH12" s="19"/>
      <c r="AI12" s="32"/>
    </row>
    <row r="13" spans="1:35" ht="18" customHeight="1">
      <c r="A13" s="4">
        <f>RANK(G13,G$5:G$207,0)</f>
        <v>9</v>
      </c>
      <c r="B13" s="14">
        <v>55367</v>
      </c>
      <c r="C13" s="17" t="s">
        <v>156</v>
      </c>
      <c r="D13" s="5" t="s">
        <v>730</v>
      </c>
      <c r="E13" s="17" t="s">
        <v>18</v>
      </c>
      <c r="F13" s="4" t="s">
        <v>84</v>
      </c>
      <c r="G13" s="19">
        <f>SUM(I13:BE13)</f>
        <v>265</v>
      </c>
      <c r="H13" s="56"/>
      <c r="I13" s="150"/>
      <c r="J13" s="150"/>
      <c r="K13" s="150">
        <v>60</v>
      </c>
      <c r="L13" s="150"/>
      <c r="M13" s="150">
        <v>120</v>
      </c>
      <c r="N13" s="150"/>
      <c r="O13" s="150"/>
      <c r="P13" s="150"/>
      <c r="Q13" s="150"/>
      <c r="R13" s="150"/>
      <c r="S13" s="4"/>
      <c r="T13" s="4"/>
      <c r="U13" s="4"/>
      <c r="V13" s="4"/>
      <c r="W13" s="4"/>
      <c r="X13" s="4"/>
      <c r="Y13" s="4"/>
      <c r="Z13" s="4">
        <v>85</v>
      </c>
      <c r="AA13" s="4"/>
      <c r="AB13" s="4"/>
      <c r="AC13" s="4"/>
      <c r="AD13" s="4"/>
      <c r="AE13" s="4"/>
      <c r="AF13" s="4"/>
      <c r="AG13" s="4"/>
      <c r="AH13" s="19"/>
      <c r="AI13" s="112"/>
    </row>
    <row r="14" spans="1:35" ht="18" customHeight="1">
      <c r="A14" s="4">
        <f>RANK(G14,G$5:G$207,0)</f>
        <v>10</v>
      </c>
      <c r="B14" s="10">
        <v>45037</v>
      </c>
      <c r="C14" s="17" t="s">
        <v>165</v>
      </c>
      <c r="D14" s="5" t="s">
        <v>770</v>
      </c>
      <c r="E14" s="17" t="s">
        <v>99</v>
      </c>
      <c r="F14" s="4" t="s">
        <v>40</v>
      </c>
      <c r="G14" s="19">
        <f>SUM(I14:BE14)</f>
        <v>220</v>
      </c>
      <c r="H14" s="56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4"/>
      <c r="T14" s="4"/>
      <c r="U14" s="4"/>
      <c r="V14" s="4">
        <v>220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9"/>
      <c r="AI14" s="112"/>
    </row>
    <row r="15" spans="1:35" ht="18" customHeight="1">
      <c r="A15" s="4">
        <f>RANK(G15,G$5:G$207,0)</f>
        <v>10</v>
      </c>
      <c r="B15" s="14">
        <v>20300</v>
      </c>
      <c r="C15" s="17" t="s">
        <v>1109</v>
      </c>
      <c r="D15" s="5" t="s">
        <v>730</v>
      </c>
      <c r="E15" s="15" t="s">
        <v>1077</v>
      </c>
      <c r="F15" s="4" t="s">
        <v>40</v>
      </c>
      <c r="G15" s="19">
        <f>SUM(I15:BE15)</f>
        <v>220</v>
      </c>
      <c r="H15" s="56"/>
      <c r="I15" s="150"/>
      <c r="J15" s="150"/>
      <c r="K15" s="150"/>
      <c r="L15" s="150"/>
      <c r="M15" s="150">
        <v>220</v>
      </c>
      <c r="N15" s="150"/>
      <c r="O15" s="150"/>
      <c r="P15" s="150"/>
      <c r="Q15" s="150"/>
      <c r="R15" s="150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9"/>
      <c r="AI15" s="112"/>
    </row>
    <row r="16" spans="1:35" ht="18" customHeight="1">
      <c r="A16" s="4">
        <f>RANK(G16,G$5:G$207,0)</f>
        <v>12</v>
      </c>
      <c r="B16" s="13">
        <v>30708</v>
      </c>
      <c r="C16" s="60" t="s">
        <v>141</v>
      </c>
      <c r="D16" s="100" t="s">
        <v>730</v>
      </c>
      <c r="E16" s="17" t="s">
        <v>18</v>
      </c>
      <c r="F16" s="4" t="s">
        <v>60</v>
      </c>
      <c r="G16" s="19">
        <f>SUM(I16:BE16)</f>
        <v>200</v>
      </c>
      <c r="H16" s="56"/>
      <c r="I16" s="150"/>
      <c r="J16" s="150"/>
      <c r="K16" s="150"/>
      <c r="L16" s="150">
        <v>30</v>
      </c>
      <c r="M16" s="150"/>
      <c r="N16" s="150"/>
      <c r="O16" s="150"/>
      <c r="P16" s="150"/>
      <c r="Q16" s="150"/>
      <c r="R16" s="150">
        <v>90</v>
      </c>
      <c r="S16" s="4"/>
      <c r="T16" s="4">
        <v>50</v>
      </c>
      <c r="U16" s="4"/>
      <c r="V16" s="4"/>
      <c r="W16" s="4"/>
      <c r="X16" s="4"/>
      <c r="Y16" s="4"/>
      <c r="Z16" s="4"/>
      <c r="AA16" s="4"/>
      <c r="AB16" s="4"/>
      <c r="AC16" s="4"/>
      <c r="AD16" s="4">
        <v>30</v>
      </c>
      <c r="AE16" s="4"/>
      <c r="AF16" s="4"/>
      <c r="AG16" s="4"/>
      <c r="AH16" s="19"/>
      <c r="AI16" s="112"/>
    </row>
    <row r="17" spans="1:35" ht="18" customHeight="1">
      <c r="A17" s="4">
        <f>RANK(G17,G$5:G$207,0)</f>
        <v>13</v>
      </c>
      <c r="B17" s="4">
        <v>50873</v>
      </c>
      <c r="C17" s="60" t="s">
        <v>142</v>
      </c>
      <c r="D17" s="100" t="s">
        <v>770</v>
      </c>
      <c r="E17" s="17" t="s">
        <v>18</v>
      </c>
      <c r="F17" s="4" t="s">
        <v>48</v>
      </c>
      <c r="G17" s="19">
        <f>SUM(I17:BE17)</f>
        <v>195</v>
      </c>
      <c r="H17" s="56"/>
      <c r="I17" s="150"/>
      <c r="J17" s="150"/>
      <c r="K17" s="150"/>
      <c r="L17" s="150"/>
      <c r="M17" s="150"/>
      <c r="N17" s="150">
        <v>140</v>
      </c>
      <c r="O17" s="150"/>
      <c r="P17" s="150"/>
      <c r="Q17" s="150"/>
      <c r="R17" s="150"/>
      <c r="S17" s="4"/>
      <c r="T17" s="4"/>
      <c r="U17" s="4">
        <v>30</v>
      </c>
      <c r="V17" s="4"/>
      <c r="W17" s="4"/>
      <c r="X17" s="4"/>
      <c r="Y17" s="4"/>
      <c r="Z17" s="4"/>
      <c r="AA17" s="4"/>
      <c r="AB17" s="4"/>
      <c r="AC17" s="4"/>
      <c r="AD17" s="4">
        <v>25</v>
      </c>
      <c r="AE17" s="4"/>
      <c r="AF17" s="4"/>
      <c r="AG17" s="4"/>
      <c r="AH17" s="19"/>
      <c r="AI17" s="112"/>
    </row>
    <row r="18" spans="1:35" ht="18" customHeight="1">
      <c r="A18" s="4">
        <f>RANK(G18,G$5:G$207,0)</f>
        <v>14</v>
      </c>
      <c r="B18" s="13">
        <v>32356</v>
      </c>
      <c r="C18" s="60" t="s">
        <v>143</v>
      </c>
      <c r="D18" s="100" t="s">
        <v>730</v>
      </c>
      <c r="E18" s="17" t="s">
        <v>18</v>
      </c>
      <c r="F18" s="4" t="s">
        <v>60</v>
      </c>
      <c r="G18" s="19">
        <f>SUM(I18:BE18)</f>
        <v>185</v>
      </c>
      <c r="H18" s="56"/>
      <c r="I18" s="150"/>
      <c r="J18" s="150"/>
      <c r="K18" s="150"/>
      <c r="L18" s="150">
        <v>25</v>
      </c>
      <c r="M18" s="150"/>
      <c r="N18" s="150"/>
      <c r="O18" s="150"/>
      <c r="P18" s="150"/>
      <c r="Q18" s="150"/>
      <c r="R18" s="150">
        <v>100</v>
      </c>
      <c r="S18" s="4"/>
      <c r="T18" s="4">
        <v>40</v>
      </c>
      <c r="U18" s="4"/>
      <c r="V18" s="4"/>
      <c r="W18" s="4"/>
      <c r="X18" s="4"/>
      <c r="Y18" s="4"/>
      <c r="Z18" s="4"/>
      <c r="AA18" s="4"/>
      <c r="AB18" s="4"/>
      <c r="AC18" s="4"/>
      <c r="AD18" s="4">
        <v>20</v>
      </c>
      <c r="AE18" s="4"/>
      <c r="AF18" s="4"/>
      <c r="AG18" s="4"/>
      <c r="AH18" s="19"/>
      <c r="AI18" s="112"/>
    </row>
    <row r="19" spans="1:35" ht="18" customHeight="1">
      <c r="A19" s="4">
        <f>RANK(G19,G$5:G$207,0)</f>
        <v>15</v>
      </c>
      <c r="B19" s="14">
        <v>29912</v>
      </c>
      <c r="C19" s="17" t="s">
        <v>1110</v>
      </c>
      <c r="D19" s="5" t="s">
        <v>770</v>
      </c>
      <c r="E19" s="15" t="s">
        <v>18</v>
      </c>
      <c r="F19" s="4" t="s">
        <v>84</v>
      </c>
      <c r="G19" s="19">
        <f>SUM(I19:BE19)</f>
        <v>180</v>
      </c>
      <c r="H19" s="56"/>
      <c r="I19" s="150"/>
      <c r="J19" s="150"/>
      <c r="K19" s="150"/>
      <c r="L19" s="150"/>
      <c r="M19" s="150">
        <v>180</v>
      </c>
      <c r="N19" s="150"/>
      <c r="O19" s="150"/>
      <c r="P19" s="150"/>
      <c r="Q19" s="150"/>
      <c r="R19" s="150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19"/>
      <c r="AI19" s="112"/>
    </row>
    <row r="20" spans="1:35" ht="18" customHeight="1">
      <c r="A20" s="4">
        <f>RANK(G20,G$5:G$207,0)</f>
        <v>16</v>
      </c>
      <c r="B20" s="14">
        <v>64080</v>
      </c>
      <c r="C20" s="17" t="s">
        <v>1062</v>
      </c>
      <c r="D20" s="5" t="s">
        <v>730</v>
      </c>
      <c r="E20" s="15" t="s">
        <v>18</v>
      </c>
      <c r="F20" s="4" t="s">
        <v>256</v>
      </c>
      <c r="G20" s="19">
        <f>SUM(I20:BE20)</f>
        <v>160</v>
      </c>
      <c r="H20" s="56"/>
      <c r="I20" s="150"/>
      <c r="J20" s="150"/>
      <c r="K20" s="150"/>
      <c r="L20" s="150"/>
      <c r="M20" s="150"/>
      <c r="N20" s="150"/>
      <c r="O20" s="150">
        <v>160</v>
      </c>
      <c r="P20" s="150"/>
      <c r="Q20" s="150"/>
      <c r="R20" s="150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19"/>
      <c r="AI20" s="112"/>
    </row>
    <row r="21" spans="1:35" ht="18" customHeight="1">
      <c r="A21" s="4">
        <f>RANK(G21,G$5:G$207,0)</f>
        <v>17</v>
      </c>
      <c r="B21" s="13">
        <v>64061</v>
      </c>
      <c r="C21" s="60" t="s">
        <v>144</v>
      </c>
      <c r="D21" s="100" t="s">
        <v>770</v>
      </c>
      <c r="E21" s="17" t="s">
        <v>145</v>
      </c>
      <c r="F21" s="4" t="s">
        <v>60</v>
      </c>
      <c r="G21" s="19">
        <f>SUM(I21:BE21)</f>
        <v>152.5</v>
      </c>
      <c r="H21" s="56"/>
      <c r="I21" s="150"/>
      <c r="J21" s="150"/>
      <c r="K21" s="150"/>
      <c r="L21" s="150">
        <v>20</v>
      </c>
      <c r="M21" s="150"/>
      <c r="N21" s="150"/>
      <c r="O21" s="150"/>
      <c r="P21" s="150"/>
      <c r="Q21" s="150"/>
      <c r="R21" s="150">
        <v>85</v>
      </c>
      <c r="S21" s="4"/>
      <c r="T21" s="4">
        <v>30</v>
      </c>
      <c r="U21" s="4"/>
      <c r="V21" s="4"/>
      <c r="W21" s="4"/>
      <c r="X21" s="4"/>
      <c r="Y21" s="4"/>
      <c r="Z21" s="4"/>
      <c r="AA21" s="4"/>
      <c r="AB21" s="4"/>
      <c r="AC21" s="4"/>
      <c r="AD21" s="4">
        <v>17.5</v>
      </c>
      <c r="AE21" s="4"/>
      <c r="AF21" s="4"/>
      <c r="AG21" s="4"/>
      <c r="AH21" s="19"/>
      <c r="AI21" s="112"/>
    </row>
    <row r="22" spans="1:35" ht="18" customHeight="1">
      <c r="A22" s="4">
        <f>RANK(G22,G$5:G$207,0)</f>
        <v>18</v>
      </c>
      <c r="B22" s="14">
        <v>38407</v>
      </c>
      <c r="C22" s="17" t="s">
        <v>1111</v>
      </c>
      <c r="D22" s="5" t="s">
        <v>770</v>
      </c>
      <c r="E22" s="15" t="s">
        <v>1077</v>
      </c>
      <c r="F22" s="4" t="s">
        <v>40</v>
      </c>
      <c r="G22" s="19">
        <f>SUM(I22:BE22)</f>
        <v>150</v>
      </c>
      <c r="H22" s="56"/>
      <c r="I22" s="150"/>
      <c r="J22" s="150"/>
      <c r="K22" s="150"/>
      <c r="L22" s="150"/>
      <c r="M22" s="150">
        <v>150</v>
      </c>
      <c r="N22" s="150"/>
      <c r="O22" s="150"/>
      <c r="P22" s="150"/>
      <c r="Q22" s="150"/>
      <c r="R22" s="150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19"/>
      <c r="AI22" s="112"/>
    </row>
    <row r="23" spans="1:35" ht="18" customHeight="1">
      <c r="A23" s="4">
        <f>RANK(G23,G$5:G$207,0)</f>
        <v>19</v>
      </c>
      <c r="B23" s="14">
        <v>64253</v>
      </c>
      <c r="C23" s="17" t="s">
        <v>1112</v>
      </c>
      <c r="D23" s="5" t="s">
        <v>730</v>
      </c>
      <c r="E23" s="15" t="s">
        <v>1065</v>
      </c>
      <c r="F23" s="4" t="s">
        <v>199</v>
      </c>
      <c r="G23" s="19">
        <f>SUM(I23:BE23)</f>
        <v>147.5</v>
      </c>
      <c r="H23" s="56"/>
      <c r="I23" s="150"/>
      <c r="J23" s="150"/>
      <c r="K23" s="150">
        <v>47.5</v>
      </c>
      <c r="L23" s="150"/>
      <c r="M23" s="150"/>
      <c r="N23" s="150">
        <v>100</v>
      </c>
      <c r="O23" s="150"/>
      <c r="P23" s="150"/>
      <c r="Q23" s="150"/>
      <c r="R23" s="150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19"/>
      <c r="AI23" s="112"/>
    </row>
    <row r="24" spans="1:35" ht="18" customHeight="1">
      <c r="A24" s="4">
        <f>RANK(G24,G$5:G$207,0)</f>
        <v>20</v>
      </c>
      <c r="B24" s="14">
        <v>68864</v>
      </c>
      <c r="C24" s="17" t="s">
        <v>150</v>
      </c>
      <c r="D24" s="5" t="s">
        <v>730</v>
      </c>
      <c r="E24" s="17" t="s">
        <v>77</v>
      </c>
      <c r="F24" s="4" t="s">
        <v>78</v>
      </c>
      <c r="G24" s="19">
        <f>SUM(I24:BE24)</f>
        <v>140</v>
      </c>
      <c r="H24" s="56"/>
      <c r="I24" s="150"/>
      <c r="J24" s="150"/>
      <c r="K24" s="150"/>
      <c r="L24" s="150"/>
      <c r="M24" s="150"/>
      <c r="N24" s="150"/>
      <c r="O24" s="150"/>
      <c r="P24" s="150">
        <v>90</v>
      </c>
      <c r="Q24" s="150"/>
      <c r="R24" s="150"/>
      <c r="S24" s="4"/>
      <c r="T24" s="4"/>
      <c r="U24" s="4"/>
      <c r="V24" s="4"/>
      <c r="W24" s="4"/>
      <c r="X24" s="4"/>
      <c r="Y24" s="4"/>
      <c r="Z24" s="4"/>
      <c r="AA24" s="4">
        <v>50</v>
      </c>
      <c r="AB24" s="4"/>
      <c r="AC24" s="4"/>
      <c r="AD24" s="4"/>
      <c r="AE24" s="4"/>
      <c r="AF24" s="4"/>
      <c r="AG24" s="4"/>
      <c r="AH24" s="19"/>
      <c r="AI24" s="112"/>
    </row>
    <row r="25" spans="1:35" ht="18" customHeight="1">
      <c r="A25" s="4">
        <f>RANK(G25,G$5:G$207,0)</f>
        <v>21</v>
      </c>
      <c r="B25" s="4">
        <v>57063</v>
      </c>
      <c r="C25" s="17" t="s">
        <v>151</v>
      </c>
      <c r="D25" s="5" t="s">
        <v>730</v>
      </c>
      <c r="E25" s="17" t="s">
        <v>18</v>
      </c>
      <c r="F25" s="4" t="s">
        <v>78</v>
      </c>
      <c r="G25" s="19">
        <f>SUM(I25:BE25)</f>
        <v>135</v>
      </c>
      <c r="H25" s="56"/>
      <c r="I25" s="150"/>
      <c r="J25" s="150"/>
      <c r="K25" s="150"/>
      <c r="L25" s="150"/>
      <c r="M25" s="150"/>
      <c r="N25" s="150"/>
      <c r="O25" s="150"/>
      <c r="P25" s="150">
        <v>95</v>
      </c>
      <c r="Q25" s="150"/>
      <c r="R25" s="150"/>
      <c r="S25" s="4"/>
      <c r="T25" s="4"/>
      <c r="U25" s="4"/>
      <c r="V25" s="4"/>
      <c r="W25" s="4"/>
      <c r="X25" s="4"/>
      <c r="Y25" s="4"/>
      <c r="Z25" s="4"/>
      <c r="AA25" s="4">
        <v>40</v>
      </c>
      <c r="AB25" s="4"/>
      <c r="AC25" s="4"/>
      <c r="AD25" s="4"/>
      <c r="AE25" s="4"/>
      <c r="AF25" s="4"/>
      <c r="AG25" s="4"/>
      <c r="AH25" s="19"/>
      <c r="AI25" s="112"/>
    </row>
    <row r="26" spans="1:35" ht="18" customHeight="1">
      <c r="A26" s="4">
        <f>RANK(G26,G$5:G$207,0)</f>
        <v>22</v>
      </c>
      <c r="B26" s="10">
        <v>30461</v>
      </c>
      <c r="C26" s="17" t="s">
        <v>133</v>
      </c>
      <c r="D26" s="5" t="s">
        <v>730</v>
      </c>
      <c r="E26" s="17" t="s">
        <v>18</v>
      </c>
      <c r="F26" s="4" t="s">
        <v>15</v>
      </c>
      <c r="G26" s="19">
        <f>SUM(I26:BE26)</f>
        <v>130</v>
      </c>
      <c r="H26" s="56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4"/>
      <c r="T26" s="4"/>
      <c r="U26" s="4"/>
      <c r="V26" s="4"/>
      <c r="W26" s="4">
        <v>50</v>
      </c>
      <c r="X26" s="4"/>
      <c r="Y26" s="4"/>
      <c r="Z26" s="4"/>
      <c r="AA26" s="4"/>
      <c r="AB26" s="4"/>
      <c r="AC26" s="4"/>
      <c r="AD26" s="4"/>
      <c r="AE26" s="4">
        <v>30</v>
      </c>
      <c r="AF26" s="4"/>
      <c r="AG26" s="4"/>
      <c r="AH26" s="19">
        <v>50</v>
      </c>
      <c r="AI26" s="112"/>
    </row>
    <row r="27" spans="1:35" ht="18" customHeight="1">
      <c r="A27" s="4">
        <f>RANK(G27,G$5:G$207,0)</f>
        <v>23</v>
      </c>
      <c r="B27" s="14">
        <v>63338</v>
      </c>
      <c r="C27" s="17" t="s">
        <v>152</v>
      </c>
      <c r="D27" s="5" t="s">
        <v>730</v>
      </c>
      <c r="E27" s="17" t="s">
        <v>18</v>
      </c>
      <c r="F27" s="4" t="s">
        <v>78</v>
      </c>
      <c r="G27" s="19">
        <f>SUM(I27:BE27)</f>
        <v>115</v>
      </c>
      <c r="H27" s="56"/>
      <c r="I27" s="150"/>
      <c r="J27" s="150"/>
      <c r="K27" s="150"/>
      <c r="L27" s="150"/>
      <c r="M27" s="150"/>
      <c r="N27" s="150"/>
      <c r="O27" s="150"/>
      <c r="P27" s="150">
        <v>85</v>
      </c>
      <c r="Q27" s="150"/>
      <c r="R27" s="150"/>
      <c r="S27" s="4"/>
      <c r="T27" s="4"/>
      <c r="U27" s="4"/>
      <c r="V27" s="4"/>
      <c r="W27" s="4"/>
      <c r="X27" s="4"/>
      <c r="Y27" s="4"/>
      <c r="Z27" s="4"/>
      <c r="AA27" s="4">
        <v>30</v>
      </c>
      <c r="AB27" s="4"/>
      <c r="AC27" s="4"/>
      <c r="AD27" s="4"/>
      <c r="AE27" s="4"/>
      <c r="AF27" s="4"/>
      <c r="AG27" s="4"/>
      <c r="AH27" s="19"/>
      <c r="AI27" s="112"/>
    </row>
    <row r="28" spans="1:35" ht="18" customHeight="1">
      <c r="A28" s="4">
        <f>RANK(G28,G$5:G$207,0)</f>
        <v>24</v>
      </c>
      <c r="B28" s="4">
        <v>65712</v>
      </c>
      <c r="C28" s="17" t="s">
        <v>658</v>
      </c>
      <c r="D28" s="5" t="s">
        <v>730</v>
      </c>
      <c r="E28" s="17" t="s">
        <v>18</v>
      </c>
      <c r="F28" s="4" t="s">
        <v>15</v>
      </c>
      <c r="G28" s="19">
        <f>SUM(I28:BE28)</f>
        <v>110</v>
      </c>
      <c r="H28" s="56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4"/>
      <c r="T28" s="4"/>
      <c r="U28" s="4"/>
      <c r="V28" s="4"/>
      <c r="W28" s="4">
        <v>60</v>
      </c>
      <c r="X28" s="4"/>
      <c r="Y28" s="4"/>
      <c r="Z28" s="4"/>
      <c r="AA28" s="4"/>
      <c r="AB28" s="4"/>
      <c r="AC28" s="4"/>
      <c r="AD28" s="4"/>
      <c r="AE28" s="4">
        <v>20</v>
      </c>
      <c r="AF28" s="4"/>
      <c r="AG28" s="4"/>
      <c r="AH28" s="19">
        <v>30</v>
      </c>
      <c r="AI28" s="112"/>
    </row>
    <row r="29" spans="1:35" ht="18" customHeight="1">
      <c r="A29" s="4">
        <f>RANK(G29,G$5:G$207,0)</f>
        <v>25</v>
      </c>
      <c r="B29" s="4">
        <v>58012</v>
      </c>
      <c r="C29" s="17" t="s">
        <v>135</v>
      </c>
      <c r="D29" s="5" t="s">
        <v>730</v>
      </c>
      <c r="E29" s="17" t="s">
        <v>18</v>
      </c>
      <c r="F29" s="4" t="s">
        <v>15</v>
      </c>
      <c r="G29" s="19">
        <f>SUM(I29:BE29)</f>
        <v>100</v>
      </c>
      <c r="H29" s="56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4"/>
      <c r="T29" s="4"/>
      <c r="U29" s="4"/>
      <c r="V29" s="4"/>
      <c r="W29" s="4">
        <v>40</v>
      </c>
      <c r="X29" s="4"/>
      <c r="Y29" s="4"/>
      <c r="Z29" s="4"/>
      <c r="AA29" s="4"/>
      <c r="AB29" s="4"/>
      <c r="AC29" s="4"/>
      <c r="AD29" s="4"/>
      <c r="AE29" s="4">
        <v>25</v>
      </c>
      <c r="AF29" s="4"/>
      <c r="AG29" s="4"/>
      <c r="AH29" s="19">
        <v>35</v>
      </c>
      <c r="AI29" s="112"/>
    </row>
    <row r="30" spans="1:35" ht="18" customHeight="1">
      <c r="A30" s="4">
        <f>RANK(G30,G$5:G$207,0)</f>
        <v>25</v>
      </c>
      <c r="B30" s="14">
        <v>58808</v>
      </c>
      <c r="C30" s="17" t="s">
        <v>153</v>
      </c>
      <c r="D30" s="5" t="s">
        <v>730</v>
      </c>
      <c r="E30" s="17" t="s">
        <v>18</v>
      </c>
      <c r="F30" s="4" t="s">
        <v>78</v>
      </c>
      <c r="G30" s="19">
        <f>SUM(I30:BE30)</f>
        <v>100</v>
      </c>
      <c r="H30" s="56"/>
      <c r="I30" s="150"/>
      <c r="J30" s="150"/>
      <c r="K30" s="150"/>
      <c r="L30" s="150"/>
      <c r="M30" s="150"/>
      <c r="N30" s="150"/>
      <c r="O30" s="150"/>
      <c r="P30" s="150">
        <v>75</v>
      </c>
      <c r="Q30" s="150"/>
      <c r="R30" s="150"/>
      <c r="S30" s="4"/>
      <c r="T30" s="4"/>
      <c r="U30" s="4"/>
      <c r="V30" s="4"/>
      <c r="W30" s="4"/>
      <c r="X30" s="4"/>
      <c r="Y30" s="4"/>
      <c r="Z30" s="4"/>
      <c r="AA30" s="4">
        <v>25</v>
      </c>
      <c r="AB30" s="4"/>
      <c r="AC30" s="4"/>
      <c r="AD30" s="4"/>
      <c r="AE30" s="4"/>
      <c r="AF30" s="4"/>
      <c r="AG30" s="4"/>
      <c r="AH30" s="19"/>
      <c r="AI30" s="112"/>
    </row>
    <row r="31" spans="1:35" ht="18" customHeight="1">
      <c r="A31" s="4">
        <f>RANK(G31,G$5:G$207,0)</f>
        <v>27</v>
      </c>
      <c r="B31" s="11">
        <v>44211</v>
      </c>
      <c r="C31" s="59" t="s">
        <v>138</v>
      </c>
      <c r="D31" s="99" t="s">
        <v>730</v>
      </c>
      <c r="E31" s="59" t="s">
        <v>39</v>
      </c>
      <c r="F31" s="4" t="s">
        <v>40</v>
      </c>
      <c r="G31" s="19">
        <f>SUM(I31:BE31)</f>
        <v>97.5</v>
      </c>
      <c r="H31" s="56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4"/>
      <c r="T31" s="4"/>
      <c r="U31" s="4"/>
      <c r="V31" s="4"/>
      <c r="W31" s="4"/>
      <c r="X31" s="4">
        <v>47.5</v>
      </c>
      <c r="Y31" s="4"/>
      <c r="Z31" s="4"/>
      <c r="AA31" s="4"/>
      <c r="AB31" s="4"/>
      <c r="AC31" s="4"/>
      <c r="AD31" s="4"/>
      <c r="AE31" s="4"/>
      <c r="AF31" s="4"/>
      <c r="AG31" s="4">
        <v>50</v>
      </c>
      <c r="AH31" s="19"/>
      <c r="AI31" s="112"/>
    </row>
    <row r="32" spans="1:35" ht="18" customHeight="1">
      <c r="A32" s="4">
        <f>RANK(G32,G$5:G$207,0)</f>
        <v>28</v>
      </c>
      <c r="B32" s="14">
        <v>67655</v>
      </c>
      <c r="C32" s="17" t="s">
        <v>1118</v>
      </c>
      <c r="D32" s="5" t="s">
        <v>730</v>
      </c>
      <c r="E32" s="15" t="s">
        <v>18</v>
      </c>
      <c r="F32" s="4" t="s">
        <v>84</v>
      </c>
      <c r="G32" s="19">
        <f>SUM(I32:BE32)</f>
        <v>90</v>
      </c>
      <c r="H32" s="56"/>
      <c r="I32" s="150"/>
      <c r="J32" s="150"/>
      <c r="K32" s="150"/>
      <c r="L32" s="150"/>
      <c r="M32" s="150"/>
      <c r="N32" s="150">
        <v>90</v>
      </c>
      <c r="O32" s="150"/>
      <c r="P32" s="150"/>
      <c r="Q32" s="150"/>
      <c r="R32" s="150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19"/>
      <c r="AI32" s="112"/>
    </row>
    <row r="33" spans="1:35" ht="18" customHeight="1">
      <c r="A33" s="4">
        <f>RANK(G33,G$5:G$207,0)</f>
        <v>29</v>
      </c>
      <c r="B33" s="14">
        <v>58817</v>
      </c>
      <c r="C33" s="17" t="s">
        <v>157</v>
      </c>
      <c r="D33" s="5" t="s">
        <v>730</v>
      </c>
      <c r="E33" s="17" t="s">
        <v>158</v>
      </c>
      <c r="F33" s="4" t="s">
        <v>84</v>
      </c>
      <c r="G33" s="19">
        <f>SUM(I33:BE33)</f>
        <v>80</v>
      </c>
      <c r="H33" s="56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4"/>
      <c r="T33" s="4"/>
      <c r="U33" s="4"/>
      <c r="V33" s="4"/>
      <c r="W33" s="4"/>
      <c r="X33" s="4"/>
      <c r="Y33" s="4"/>
      <c r="Z33" s="4">
        <v>80</v>
      </c>
      <c r="AA33" s="4"/>
      <c r="AB33" s="4"/>
      <c r="AC33" s="4"/>
      <c r="AD33" s="4"/>
      <c r="AE33" s="4"/>
      <c r="AF33" s="4"/>
      <c r="AG33" s="4"/>
      <c r="AH33" s="19"/>
      <c r="AI33" s="112"/>
    </row>
    <row r="34" spans="1:35" ht="18" customHeight="1">
      <c r="A34" s="4">
        <f>RANK(G34,G$5:G$207,0)</f>
        <v>29</v>
      </c>
      <c r="B34" s="14">
        <v>69630</v>
      </c>
      <c r="C34" s="17" t="s">
        <v>977</v>
      </c>
      <c r="D34" s="5" t="s">
        <v>730</v>
      </c>
      <c r="E34" s="15" t="s">
        <v>18</v>
      </c>
      <c r="F34" s="4" t="s">
        <v>78</v>
      </c>
      <c r="G34" s="19">
        <f>SUM(I34:BE34)</f>
        <v>80</v>
      </c>
      <c r="H34" s="56"/>
      <c r="I34" s="150"/>
      <c r="J34" s="150"/>
      <c r="K34" s="150"/>
      <c r="L34" s="150"/>
      <c r="M34" s="150"/>
      <c r="N34" s="150"/>
      <c r="O34" s="150"/>
      <c r="P34" s="150">
        <v>80</v>
      </c>
      <c r="Q34" s="150"/>
      <c r="R34" s="150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19"/>
      <c r="AI34" s="112"/>
    </row>
    <row r="35" spans="1:35" ht="18" customHeight="1">
      <c r="A35" s="4">
        <f>RANK(G35,G$5:G$207,0)</f>
        <v>31</v>
      </c>
      <c r="B35" s="4">
        <v>40880</v>
      </c>
      <c r="C35" s="17" t="s">
        <v>660</v>
      </c>
      <c r="D35" s="5" t="s">
        <v>730</v>
      </c>
      <c r="E35" s="17" t="s">
        <v>26</v>
      </c>
      <c r="F35" s="4" t="s">
        <v>15</v>
      </c>
      <c r="G35" s="19">
        <f>SUM(I35:BE35)</f>
        <v>77.5</v>
      </c>
      <c r="H35" s="56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4"/>
      <c r="T35" s="4"/>
      <c r="U35" s="4"/>
      <c r="V35" s="4"/>
      <c r="W35" s="4">
        <v>35</v>
      </c>
      <c r="X35" s="4"/>
      <c r="Y35" s="4"/>
      <c r="Z35" s="4"/>
      <c r="AA35" s="4"/>
      <c r="AB35" s="4"/>
      <c r="AC35" s="4"/>
      <c r="AD35" s="4"/>
      <c r="AE35" s="4">
        <v>17.5</v>
      </c>
      <c r="AF35" s="4"/>
      <c r="AG35" s="4"/>
      <c r="AH35" s="19">
        <v>25</v>
      </c>
      <c r="AI35" s="112"/>
    </row>
    <row r="36" spans="1:35" ht="18" customHeight="1">
      <c r="A36" s="4">
        <f>RANK(G36,G$5:G$207,0)</f>
        <v>32</v>
      </c>
      <c r="B36" s="14">
        <v>67855</v>
      </c>
      <c r="C36" s="17" t="s">
        <v>159</v>
      </c>
      <c r="D36" s="5" t="s">
        <v>730</v>
      </c>
      <c r="E36" s="17" t="s">
        <v>18</v>
      </c>
      <c r="F36" s="4" t="s">
        <v>84</v>
      </c>
      <c r="G36" s="19">
        <f>SUM(I36:BE36)</f>
        <v>75</v>
      </c>
      <c r="H36" s="56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4"/>
      <c r="T36" s="4"/>
      <c r="U36" s="4"/>
      <c r="V36" s="4"/>
      <c r="W36" s="4"/>
      <c r="X36" s="4"/>
      <c r="Y36" s="4"/>
      <c r="Z36" s="4">
        <v>75</v>
      </c>
      <c r="AA36" s="4"/>
      <c r="AB36" s="4"/>
      <c r="AC36" s="4"/>
      <c r="AD36" s="4"/>
      <c r="AE36" s="4"/>
      <c r="AF36" s="4"/>
      <c r="AG36" s="4"/>
      <c r="AH36" s="19"/>
      <c r="AI36" s="112"/>
    </row>
    <row r="37" spans="1:35" ht="18" customHeight="1">
      <c r="A37" s="4">
        <f>RANK(G37,G$5:G$207,0)</f>
        <v>32</v>
      </c>
      <c r="B37" s="14">
        <v>40186</v>
      </c>
      <c r="C37" s="17" t="s">
        <v>147</v>
      </c>
      <c r="D37" s="5" t="s">
        <v>730</v>
      </c>
      <c r="E37" s="15" t="s">
        <v>73</v>
      </c>
      <c r="F37" s="4" t="s">
        <v>68</v>
      </c>
      <c r="G37" s="19">
        <f>SUM(I37:BE37)</f>
        <v>75</v>
      </c>
      <c r="H37" s="56"/>
      <c r="I37" s="150"/>
      <c r="J37" s="150">
        <v>20</v>
      </c>
      <c r="K37" s="150"/>
      <c r="L37" s="150"/>
      <c r="M37" s="150"/>
      <c r="N37" s="150"/>
      <c r="O37" s="150"/>
      <c r="P37" s="150"/>
      <c r="Q37" s="150">
        <v>30</v>
      </c>
      <c r="R37" s="150"/>
      <c r="S37" s="4"/>
      <c r="T37" s="4"/>
      <c r="U37" s="4"/>
      <c r="V37" s="4"/>
      <c r="W37" s="4"/>
      <c r="X37" s="4"/>
      <c r="Y37" s="4"/>
      <c r="Z37" s="4"/>
      <c r="AA37" s="4"/>
      <c r="AB37" s="4"/>
      <c r="AC37" s="4">
        <v>25</v>
      </c>
      <c r="AD37" s="4"/>
      <c r="AE37" s="4"/>
      <c r="AF37" s="4"/>
      <c r="AG37" s="4"/>
      <c r="AH37" s="19"/>
      <c r="AI37" s="112"/>
    </row>
    <row r="38" spans="1:35" ht="18" customHeight="1">
      <c r="A38" s="4">
        <f>RANK(G38,G$5:G$207,0)</f>
        <v>32</v>
      </c>
      <c r="B38" s="4">
        <v>36903</v>
      </c>
      <c r="C38" s="17" t="s">
        <v>1117</v>
      </c>
      <c r="D38" s="5" t="s">
        <v>730</v>
      </c>
      <c r="E38" s="15" t="s">
        <v>127</v>
      </c>
      <c r="F38" s="4" t="s">
        <v>15</v>
      </c>
      <c r="G38" s="19">
        <f>SUM(I38:BE38)</f>
        <v>75</v>
      </c>
      <c r="H38" s="56"/>
      <c r="I38" s="150">
        <v>75</v>
      </c>
      <c r="J38" s="150"/>
      <c r="K38" s="150"/>
      <c r="L38" s="150"/>
      <c r="M38" s="150"/>
      <c r="N38" s="150"/>
      <c r="O38" s="150"/>
      <c r="P38" s="150"/>
      <c r="Q38" s="150"/>
      <c r="R38" s="150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19"/>
      <c r="AI38" s="112"/>
    </row>
    <row r="39" spans="1:35" ht="18" customHeight="1">
      <c r="A39" s="4">
        <f>RANK(G39,G$5:G$207,0)</f>
        <v>35</v>
      </c>
      <c r="B39" s="14">
        <v>38924</v>
      </c>
      <c r="C39" s="17" t="s">
        <v>1113</v>
      </c>
      <c r="D39" s="5" t="s">
        <v>730</v>
      </c>
      <c r="E39" s="15" t="s">
        <v>1114</v>
      </c>
      <c r="F39" s="4" t="s">
        <v>199</v>
      </c>
      <c r="G39" s="19">
        <f>SUM(I39:BE39)</f>
        <v>70</v>
      </c>
      <c r="H39" s="56"/>
      <c r="I39" s="150"/>
      <c r="J39" s="150"/>
      <c r="K39" s="150">
        <v>70</v>
      </c>
      <c r="L39" s="150"/>
      <c r="M39" s="150"/>
      <c r="N39" s="150"/>
      <c r="O39" s="150"/>
      <c r="P39" s="150"/>
      <c r="Q39" s="150"/>
      <c r="R39" s="150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19"/>
      <c r="AI39" s="112"/>
    </row>
    <row r="40" spans="1:35" ht="18" customHeight="1">
      <c r="A40" s="4">
        <f>RANK(G40,G$5:G$207,0)</f>
        <v>36</v>
      </c>
      <c r="B40" s="4">
        <v>13929</v>
      </c>
      <c r="C40" s="17" t="s">
        <v>163</v>
      </c>
      <c r="D40" s="5" t="s">
        <v>730</v>
      </c>
      <c r="E40" s="17" t="s">
        <v>18</v>
      </c>
      <c r="F40" s="4" t="s">
        <v>40</v>
      </c>
      <c r="G40" s="19">
        <f>SUM(I40:BE40)</f>
        <v>60</v>
      </c>
      <c r="H40" s="56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4"/>
      <c r="T40" s="4"/>
      <c r="U40" s="4"/>
      <c r="V40" s="4"/>
      <c r="W40" s="4"/>
      <c r="X40" s="4">
        <v>60</v>
      </c>
      <c r="Y40" s="4"/>
      <c r="Z40" s="4"/>
      <c r="AA40" s="4"/>
      <c r="AB40" s="4"/>
      <c r="AC40" s="4"/>
      <c r="AD40" s="4"/>
      <c r="AE40" s="4"/>
      <c r="AF40" s="4"/>
      <c r="AG40" s="4"/>
      <c r="AH40" s="19"/>
      <c r="AI40" s="112"/>
    </row>
    <row r="41" spans="1:35" ht="18" customHeight="1">
      <c r="A41" s="4">
        <f>RANK(G41,G$5:G$207,0)</f>
        <v>36</v>
      </c>
      <c r="B41" s="10">
        <v>32357</v>
      </c>
      <c r="C41" s="17" t="s">
        <v>839</v>
      </c>
      <c r="D41" s="5" t="s">
        <v>730</v>
      </c>
      <c r="E41" s="15" t="s">
        <v>18</v>
      </c>
      <c r="F41" s="4" t="s">
        <v>60</v>
      </c>
      <c r="G41" s="19">
        <f>SUM(I41:BE41)</f>
        <v>60</v>
      </c>
      <c r="H41" s="56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4"/>
      <c r="T41" s="4">
        <v>60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19"/>
      <c r="AI41" s="112"/>
    </row>
    <row r="42" spans="1:35" ht="18" customHeight="1">
      <c r="A42" s="4">
        <f>RANK(G42,G$5:G$207,0)</f>
        <v>38</v>
      </c>
      <c r="B42" s="12">
        <v>68760</v>
      </c>
      <c r="C42" s="59" t="s">
        <v>139</v>
      </c>
      <c r="D42" s="99" t="s">
        <v>730</v>
      </c>
      <c r="E42" s="17" t="s">
        <v>18</v>
      </c>
      <c r="F42" s="4" t="s">
        <v>48</v>
      </c>
      <c r="G42" s="19">
        <f>SUM(I42:BE42)</f>
        <v>55</v>
      </c>
      <c r="H42" s="56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4"/>
      <c r="T42" s="4"/>
      <c r="U42" s="4">
        <v>25</v>
      </c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>
        <v>30</v>
      </c>
      <c r="AG42" s="4"/>
      <c r="AH42" s="19"/>
      <c r="AI42" s="112"/>
    </row>
    <row r="43" spans="1:35" ht="18" customHeight="1">
      <c r="A43" s="4">
        <f>RANK(G43,G$5:G$207,0)</f>
        <v>39</v>
      </c>
      <c r="B43" s="4">
        <v>42053</v>
      </c>
      <c r="C43" s="17" t="s">
        <v>164</v>
      </c>
      <c r="D43" s="5" t="s">
        <v>770</v>
      </c>
      <c r="E43" s="17" t="s">
        <v>99</v>
      </c>
      <c r="F43" s="4" t="s">
        <v>40</v>
      </c>
      <c r="G43" s="19">
        <f>SUM(I43:BE43)</f>
        <v>50</v>
      </c>
      <c r="H43" s="56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4"/>
      <c r="T43" s="4"/>
      <c r="U43" s="4"/>
      <c r="V43" s="4"/>
      <c r="W43" s="4"/>
      <c r="X43" s="4">
        <v>50</v>
      </c>
      <c r="Y43" s="4"/>
      <c r="Z43" s="4"/>
      <c r="AA43" s="4"/>
      <c r="AB43" s="4"/>
      <c r="AC43" s="4"/>
      <c r="AD43" s="4"/>
      <c r="AE43" s="4"/>
      <c r="AF43" s="4"/>
      <c r="AG43" s="4"/>
      <c r="AH43" s="19"/>
      <c r="AI43" s="112"/>
    </row>
    <row r="44" spans="1:35" ht="18" customHeight="1">
      <c r="A44" s="4">
        <f>RANK(G44,G$5:G$207,0)</f>
        <v>39</v>
      </c>
      <c r="B44" s="14">
        <v>62080</v>
      </c>
      <c r="C44" s="17" t="s">
        <v>148</v>
      </c>
      <c r="D44" s="5" t="s">
        <v>770</v>
      </c>
      <c r="E44" s="17" t="s">
        <v>71</v>
      </c>
      <c r="F44" s="4" t="s">
        <v>68</v>
      </c>
      <c r="G44" s="19">
        <f>SUM(I44:BE44)</f>
        <v>50</v>
      </c>
      <c r="H44" s="56"/>
      <c r="I44" s="150"/>
      <c r="J44" s="150">
        <v>30</v>
      </c>
      <c r="K44" s="150"/>
      <c r="L44" s="150"/>
      <c r="M44" s="150"/>
      <c r="N44" s="150"/>
      <c r="O44" s="150"/>
      <c r="P44" s="150"/>
      <c r="Q44" s="150"/>
      <c r="R44" s="150"/>
      <c r="S44" s="4"/>
      <c r="T44" s="4"/>
      <c r="U44" s="4"/>
      <c r="V44" s="4"/>
      <c r="W44" s="4"/>
      <c r="X44" s="4"/>
      <c r="Y44" s="4"/>
      <c r="Z44" s="4"/>
      <c r="AA44" s="4"/>
      <c r="AB44" s="4"/>
      <c r="AC44" s="4">
        <v>20</v>
      </c>
      <c r="AD44" s="4"/>
      <c r="AE44" s="4"/>
      <c r="AF44" s="4"/>
      <c r="AG44" s="4"/>
      <c r="AH44" s="19"/>
      <c r="AI44" s="112"/>
    </row>
    <row r="45" spans="1:35" ht="18" customHeight="1">
      <c r="A45" s="4">
        <f>RANK(G45,G$5:G$207,0)</f>
        <v>39</v>
      </c>
      <c r="B45" s="4">
        <v>66029</v>
      </c>
      <c r="C45" s="17" t="s">
        <v>1115</v>
      </c>
      <c r="D45" s="5" t="s">
        <v>730</v>
      </c>
      <c r="E45" s="15" t="s">
        <v>1116</v>
      </c>
      <c r="F45" s="4" t="s">
        <v>199</v>
      </c>
      <c r="G45" s="19">
        <f>SUM(I45:BE45)</f>
        <v>50</v>
      </c>
      <c r="H45" s="56"/>
      <c r="I45" s="150"/>
      <c r="J45" s="150"/>
      <c r="K45" s="150">
        <v>50</v>
      </c>
      <c r="L45" s="150"/>
      <c r="M45" s="150"/>
      <c r="N45" s="150"/>
      <c r="O45" s="150"/>
      <c r="P45" s="150"/>
      <c r="Q45" s="150"/>
      <c r="R45" s="150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19"/>
      <c r="AI45" s="112"/>
    </row>
    <row r="46" spans="1:35" ht="18" customHeight="1">
      <c r="A46" s="4">
        <f>RANK(G46,G$5:G$207,0)</f>
        <v>42</v>
      </c>
      <c r="B46" s="14">
        <v>65493</v>
      </c>
      <c r="C46" s="59" t="s">
        <v>161</v>
      </c>
      <c r="D46" s="99" t="s">
        <v>730</v>
      </c>
      <c r="E46" s="17" t="s">
        <v>45</v>
      </c>
      <c r="F46" s="4" t="s">
        <v>40</v>
      </c>
      <c r="G46" s="19">
        <f>SUM(I46:BE46)</f>
        <v>45</v>
      </c>
      <c r="H46" s="56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4"/>
      <c r="T46" s="4"/>
      <c r="U46" s="4"/>
      <c r="V46" s="4"/>
      <c r="W46" s="4"/>
      <c r="X46" s="4"/>
      <c r="Y46" s="4"/>
      <c r="Z46" s="4"/>
      <c r="AA46" s="4"/>
      <c r="AB46" s="4">
        <v>45</v>
      </c>
      <c r="AC46" s="4"/>
      <c r="AD46" s="4"/>
      <c r="AE46" s="4"/>
      <c r="AF46" s="4"/>
      <c r="AG46" s="4"/>
      <c r="AH46" s="19"/>
      <c r="AI46" s="112"/>
    </row>
    <row r="47" spans="1:35" ht="18" customHeight="1">
      <c r="A47" s="4">
        <f>RANK(G47,G$5:G$207,0)</f>
        <v>43</v>
      </c>
      <c r="B47" s="4">
        <v>68233</v>
      </c>
      <c r="C47" s="17" t="s">
        <v>149</v>
      </c>
      <c r="D47" s="5" t="s">
        <v>770</v>
      </c>
      <c r="E47" s="15" t="s">
        <v>73</v>
      </c>
      <c r="F47" s="4" t="s">
        <v>68</v>
      </c>
      <c r="G47" s="19">
        <f>SUM(I47:BE47)</f>
        <v>42.5</v>
      </c>
      <c r="H47" s="56"/>
      <c r="I47" s="150"/>
      <c r="J47" s="150">
        <v>25</v>
      </c>
      <c r="K47" s="150"/>
      <c r="L47" s="150"/>
      <c r="M47" s="150"/>
      <c r="N47" s="150"/>
      <c r="O47" s="150"/>
      <c r="P47" s="150"/>
      <c r="Q47" s="150"/>
      <c r="R47" s="150"/>
      <c r="S47" s="4"/>
      <c r="T47" s="4"/>
      <c r="U47" s="4"/>
      <c r="V47" s="4"/>
      <c r="W47" s="4"/>
      <c r="X47" s="4"/>
      <c r="Y47" s="4"/>
      <c r="Z47" s="4"/>
      <c r="AA47" s="4"/>
      <c r="AB47" s="4"/>
      <c r="AC47" s="4">
        <v>17.5</v>
      </c>
      <c r="AD47" s="4"/>
      <c r="AE47" s="4"/>
      <c r="AF47" s="4"/>
      <c r="AG47" s="4"/>
      <c r="AH47" s="19"/>
      <c r="AI47" s="112"/>
    </row>
    <row r="48" spans="1:35" ht="18" customHeight="1">
      <c r="A48" s="4">
        <f>RANK(G48,G$5:G$207,0)</f>
        <v>44</v>
      </c>
      <c r="B48" s="4">
        <v>53587</v>
      </c>
      <c r="C48" s="66" t="s">
        <v>659</v>
      </c>
      <c r="D48" s="5" t="s">
        <v>730</v>
      </c>
      <c r="E48" s="17" t="s">
        <v>134</v>
      </c>
      <c r="F48" s="4" t="s">
        <v>19</v>
      </c>
      <c r="G48" s="19">
        <f>SUM(I48:BE48)</f>
        <v>40</v>
      </c>
      <c r="H48" s="56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19">
        <v>40</v>
      </c>
      <c r="AI48" s="112"/>
    </row>
    <row r="49" spans="1:35" ht="18" customHeight="1">
      <c r="A49" s="4">
        <f>RANK(G49,G$5:G$207,0)</f>
        <v>45</v>
      </c>
      <c r="B49" s="10">
        <v>68337</v>
      </c>
      <c r="C49" s="17" t="s">
        <v>840</v>
      </c>
      <c r="D49" s="5" t="s">
        <v>730</v>
      </c>
      <c r="E49" s="15" t="s">
        <v>18</v>
      </c>
      <c r="F49" s="4" t="s">
        <v>60</v>
      </c>
      <c r="G49" s="19">
        <f>SUM(I49:BE49)</f>
        <v>35</v>
      </c>
      <c r="H49" s="56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4"/>
      <c r="T49" s="4">
        <v>35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19"/>
      <c r="AI49" s="112"/>
    </row>
    <row r="50" spans="1:35" ht="18" customHeight="1">
      <c r="A50" s="4">
        <f>RANK(G50,G$5:G$207,0)</f>
        <v>46</v>
      </c>
      <c r="B50" s="4">
        <v>13258</v>
      </c>
      <c r="C50" s="17" t="s">
        <v>140</v>
      </c>
      <c r="D50" s="5" t="s">
        <v>730</v>
      </c>
      <c r="E50" s="17" t="s">
        <v>58</v>
      </c>
      <c r="F50" s="4" t="s">
        <v>15</v>
      </c>
      <c r="G50" s="19">
        <f>SUM(I50:BE50)</f>
        <v>30</v>
      </c>
      <c r="H50" s="56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4"/>
      <c r="T50" s="4"/>
      <c r="U50" s="4"/>
      <c r="V50" s="4"/>
      <c r="W50" s="4">
        <v>30</v>
      </c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19"/>
      <c r="AI50" s="112"/>
    </row>
    <row r="51" spans="1:35" ht="18" customHeight="1">
      <c r="A51" s="4">
        <f>RANK(G51,G$5:G$207,0)</f>
        <v>46</v>
      </c>
      <c r="B51" s="14">
        <v>54405</v>
      </c>
      <c r="C51" s="17" t="s">
        <v>146</v>
      </c>
      <c r="D51" s="5" t="s">
        <v>730</v>
      </c>
      <c r="E51" s="15" t="s">
        <v>73</v>
      </c>
      <c r="F51" s="4" t="s">
        <v>68</v>
      </c>
      <c r="G51" s="19">
        <f>SUM(I51:BE51)</f>
        <v>30</v>
      </c>
      <c r="H51" s="56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4"/>
      <c r="T51" s="4"/>
      <c r="U51" s="4"/>
      <c r="V51" s="4"/>
      <c r="W51" s="4"/>
      <c r="X51" s="4"/>
      <c r="Y51" s="4"/>
      <c r="Z51" s="4"/>
      <c r="AA51" s="4"/>
      <c r="AB51" s="4"/>
      <c r="AC51" s="4">
        <v>30</v>
      </c>
      <c r="AD51" s="4"/>
      <c r="AE51" s="4"/>
      <c r="AF51" s="4"/>
      <c r="AG51" s="4"/>
      <c r="AH51" s="19"/>
      <c r="AI51" s="112"/>
    </row>
    <row r="52" spans="1:35" ht="18" customHeight="1">
      <c r="A52" s="4">
        <f>RANK(G52,G$5:G$207,0)</f>
        <v>46</v>
      </c>
      <c r="B52" s="14">
        <v>45062</v>
      </c>
      <c r="C52" s="17" t="s">
        <v>162</v>
      </c>
      <c r="D52" s="5" t="s">
        <v>730</v>
      </c>
      <c r="E52" s="17" t="s">
        <v>18</v>
      </c>
      <c r="F52" s="4" t="s">
        <v>104</v>
      </c>
      <c r="G52" s="19">
        <f>SUM(I52:BE52)</f>
        <v>30</v>
      </c>
      <c r="H52" s="56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4"/>
      <c r="T52" s="4"/>
      <c r="U52" s="4"/>
      <c r="V52" s="4"/>
      <c r="W52" s="4"/>
      <c r="X52" s="4"/>
      <c r="Y52" s="4">
        <v>30</v>
      </c>
      <c r="Z52" s="4"/>
      <c r="AA52" s="4"/>
      <c r="AB52" s="4"/>
      <c r="AC52" s="4"/>
      <c r="AD52" s="4"/>
      <c r="AE52" s="4"/>
      <c r="AF52" s="4"/>
      <c r="AG52" s="4"/>
      <c r="AH52" s="19"/>
      <c r="AI52" s="112"/>
    </row>
    <row r="53" spans="1:35" ht="18" customHeight="1">
      <c r="A53" s="4">
        <f>RANK(G53,G$5:G$207,0)</f>
        <v>46</v>
      </c>
      <c r="B53" s="14">
        <v>58593</v>
      </c>
      <c r="C53" s="17" t="s">
        <v>862</v>
      </c>
      <c r="D53" s="5" t="s">
        <v>730</v>
      </c>
      <c r="E53" s="15" t="s">
        <v>863</v>
      </c>
      <c r="F53" s="4" t="s">
        <v>864</v>
      </c>
      <c r="G53" s="19">
        <f>SUM(I53:BE53)</f>
        <v>30</v>
      </c>
      <c r="H53" s="56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4">
        <v>30</v>
      </c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19"/>
      <c r="AI53" s="112"/>
    </row>
    <row r="54" spans="1:35" ht="18" customHeight="1">
      <c r="A54" s="4">
        <f>RANK(G54,G$5:G$207,0)</f>
        <v>50</v>
      </c>
      <c r="B54" s="12">
        <v>59398</v>
      </c>
      <c r="C54" s="17" t="s">
        <v>675</v>
      </c>
      <c r="D54" s="5" t="s">
        <v>730</v>
      </c>
      <c r="E54" s="17" t="s">
        <v>18</v>
      </c>
      <c r="F54" s="4" t="s">
        <v>48</v>
      </c>
      <c r="G54" s="19">
        <f>SUM(I54:BE54)</f>
        <v>25</v>
      </c>
      <c r="H54" s="56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>
        <v>25</v>
      </c>
      <c r="AG54" s="4"/>
      <c r="AH54" s="19"/>
      <c r="AI54" s="112"/>
    </row>
    <row r="55" spans="1:35" ht="18" customHeight="1">
      <c r="A55" s="4">
        <f>RANK(G55,G$5:G$207,0)</f>
        <v>50</v>
      </c>
      <c r="B55" s="14">
        <v>66995</v>
      </c>
      <c r="C55" s="17" t="s">
        <v>865</v>
      </c>
      <c r="D55" s="5" t="s">
        <v>730</v>
      </c>
      <c r="E55" s="15" t="s">
        <v>866</v>
      </c>
      <c r="F55" s="4" t="s">
        <v>864</v>
      </c>
      <c r="G55" s="19">
        <f>SUM(I55:BE55)</f>
        <v>25</v>
      </c>
      <c r="H55" s="56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4">
        <v>25</v>
      </c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19"/>
      <c r="AI55" s="112"/>
    </row>
    <row r="56" spans="1:35" ht="18" customHeight="1">
      <c r="A56" s="4">
        <f>RANK(G56,G$5:G$207,0)</f>
        <v>52</v>
      </c>
      <c r="B56" s="4">
        <v>32170</v>
      </c>
      <c r="C56" s="17" t="s">
        <v>136</v>
      </c>
      <c r="D56" s="5" t="s">
        <v>730</v>
      </c>
      <c r="E56" s="17" t="s">
        <v>137</v>
      </c>
      <c r="F56" s="4" t="s">
        <v>15</v>
      </c>
      <c r="G56" s="19">
        <f>SUM(I56:BE56)</f>
        <v>20</v>
      </c>
      <c r="H56" s="56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19">
        <v>20</v>
      </c>
      <c r="AI56" s="112"/>
    </row>
    <row r="57" spans="1:35" ht="7.2" customHeight="1">
      <c r="A57" s="74"/>
      <c r="B57" s="76"/>
      <c r="C57" s="77"/>
      <c r="D57" s="102"/>
      <c r="E57" s="78"/>
      <c r="F57" s="76"/>
      <c r="G57" s="36"/>
      <c r="H57" s="73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79"/>
    </row>
  </sheetData>
  <sheetProtection algorithmName="SHA-512" hashValue="YP+qNgL4viHE5euHm2qO3JHJ2N2DSRtP2gM07C+VY1vmKfrz+6NzUGnsZfocjOMiTzd8VPqy1JE2HgPmdjyj4A==" saltValue="bxJIE7X5FfKI0odfsflZ6Q==" spinCount="100000" sheet="1" objects="1" scenarios="1" selectLockedCells="1" selectUnlockedCells="1"/>
  <protectedRanges>
    <protectedRange sqref="B57:F1048576 S57:S1048576 O5:R53 J49:J55 L54:R55 L52:M53 L20:L51 J56:R56 B1:F56 I57:R1048576 S1:S56" name="Intervalo1"/>
    <protectedRange sqref="R1:R4" name="Intervalo1_1"/>
    <protectedRange sqref="Q1:Q4" name="Intervalo1_2"/>
    <protectedRange sqref="P1:P4" name="Intervalo1_3"/>
    <protectedRange sqref="O1:O4" name="Intervalo1_5"/>
    <protectedRange sqref="N5:N53" name="Intervalo1_4"/>
    <protectedRange sqref="N1 N3:N4" name="Intervalo1_7"/>
    <protectedRange sqref="M5:M51" name="Intervalo1_6"/>
    <protectedRange sqref="M1 M3:M4" name="Intervalo1_4_1"/>
    <protectedRange sqref="L5:L19" name="Intervalo1_8"/>
    <protectedRange sqref="L1:L4" name="Intervalo1_8_1"/>
    <protectedRange sqref="K5:K55" name="Intervalo1_9"/>
    <protectedRange sqref="K1:K4" name="Intervalo1_9_1_1"/>
    <protectedRange sqref="J5:J48" name="Intervalo1_10"/>
    <protectedRange sqref="J1 J3:J4" name="Intervalo1_10_1"/>
    <protectedRange sqref="I5:I56" name="Intervalo1_11"/>
    <protectedRange sqref="I1 I3:I4" name="Intervalo1_12"/>
  </protectedRanges>
  <mergeCells count="28">
    <mergeCell ref="AH1:AH2"/>
    <mergeCell ref="AC1:AC2"/>
    <mergeCell ref="AD1:AD2"/>
    <mergeCell ref="A2:G2"/>
    <mergeCell ref="Y1:Y2"/>
    <mergeCell ref="Z1:Z2"/>
    <mergeCell ref="AA1:AA2"/>
    <mergeCell ref="AB1:AB2"/>
    <mergeCell ref="A1:G1"/>
    <mergeCell ref="U1:U2"/>
    <mergeCell ref="V1:V2"/>
    <mergeCell ref="W1:W2"/>
    <mergeCell ref="X1:X2"/>
    <mergeCell ref="T1:T2"/>
    <mergeCell ref="K1:K2"/>
    <mergeCell ref="J1:J2"/>
    <mergeCell ref="I1:I2"/>
    <mergeCell ref="AG1:AG2"/>
    <mergeCell ref="R1:R2"/>
    <mergeCell ref="Q1:Q2"/>
    <mergeCell ref="P1:P2"/>
    <mergeCell ref="L1:L2"/>
    <mergeCell ref="S1:S2"/>
    <mergeCell ref="N1:N2"/>
    <mergeCell ref="O1:O2"/>
    <mergeCell ref="AE1:AE2"/>
    <mergeCell ref="AF1:AF2"/>
    <mergeCell ref="M1:M2"/>
  </mergeCells>
  <conditionalFormatting sqref="B5">
    <cfRule type="duplicateValues" dxfId="607" priority="16"/>
  </conditionalFormatting>
  <conditionalFormatting sqref="B1:C1048576">
    <cfRule type="duplicateValues" dxfId="606" priority="1"/>
    <cfRule type="duplicateValues" dxfId="605" priority="2"/>
    <cfRule type="duplicateValues" dxfId="604" priority="3"/>
    <cfRule type="duplicateValues" dxfId="603" priority="4"/>
    <cfRule type="duplicateValues" dxfId="602" priority="5"/>
  </conditionalFormatting>
  <conditionalFormatting sqref="B3:C3">
    <cfRule type="duplicateValues" dxfId="601" priority="26" stopIfTrue="1"/>
  </conditionalFormatting>
  <conditionalFormatting sqref="B5:C5">
    <cfRule type="duplicateValues" dxfId="600" priority="15"/>
    <cfRule type="duplicateValues" dxfId="599" priority="17"/>
    <cfRule type="duplicateValues" dxfId="598" priority="18" stopIfTrue="1"/>
    <cfRule type="duplicateValues" dxfId="597" priority="19" stopIfTrue="1"/>
    <cfRule type="duplicateValues" dxfId="596" priority="20" stopIfTrue="1"/>
    <cfRule type="duplicateValues" dxfId="595" priority="21" stopIfTrue="1"/>
  </conditionalFormatting>
  <conditionalFormatting sqref="B1:C4 B6:C8 B10:C14 C9 B16:C25 B15 B28:C28 B26:B27 B36:C36 B29:B35 B45:C57 B37">
    <cfRule type="duplicateValues" dxfId="594" priority="4122"/>
    <cfRule type="duplicateValues" dxfId="593" priority="4123"/>
    <cfRule type="duplicateValues" dxfId="592" priority="4124"/>
  </conditionalFormatting>
  <conditionalFormatting sqref="B1:C2 B4:C4 C9 B10:C14 B15 B16:C25 B26:B27 B28:C28 B29:B35 B36:C36 B37 B45:C57">
    <cfRule type="expression" dxfId="591" priority="4161" stopIfTrue="1">
      <formula>AND(COUNTIF($B$1:$C$2, B1)+COUNTIF($B$4:$C$4, B1)+COUNTIF($B$9:$C$65531, B1)&gt;1,NOT(ISBLANK(B1)))</formula>
    </cfRule>
  </conditionalFormatting>
  <conditionalFormatting sqref="B10:C14 C9 B16:C25 B15 B28:C28 B26:B27 B36:C36 B29:B35 B45:C57 B37">
    <cfRule type="duplicateValues" dxfId="590" priority="4189" stopIfTrue="1"/>
  </conditionalFormatting>
  <conditionalFormatting sqref="B45:B57 B1:B39">
    <cfRule type="duplicateValues" dxfId="589" priority="4200"/>
  </conditionalFormatting>
  <conditionalFormatting sqref="B6:C8 B10:C14 C9 B16:C25 B15 B28:C28 B26:B27 B36:C36 B29:B35 B45:C56 B37">
    <cfRule type="duplicateValues" dxfId="588" priority="4203" stopIfTrue="1"/>
    <cfRule type="duplicateValues" dxfId="587" priority="4204" stopIfTrue="1"/>
    <cfRule type="duplicateValues" dxfId="586" priority="4205" stopIfTrue="1"/>
    <cfRule type="duplicateValues" dxfId="585" priority="4206" stopIfTrue="1"/>
  </conditionalFormatting>
  <conditionalFormatting sqref="B1:B4 B6:B8 B10:B37 B45:B57">
    <cfRule type="duplicateValues" dxfId="584" priority="4247"/>
  </conditionalFormatting>
  <conditionalFormatting sqref="B1:B8 B10:B37 B45:B57">
    <cfRule type="duplicateValues" dxfId="583" priority="4252"/>
  </conditionalFormatting>
  <conditionalFormatting sqref="B1:C57">
    <cfRule type="duplicateValues" dxfId="582" priority="4256"/>
  </conditionalFormatting>
  <conditionalFormatting sqref="B45:C57 B1:C8 B10:C14 C9 B16:C25 B15 B28:C28 B26:B27 B36:C36 B29:B35 B37">
    <cfRule type="duplicateValues" dxfId="581" priority="4258"/>
    <cfRule type="duplicateValues" dxfId="580" priority="4259"/>
  </conditionalFormatting>
  <conditionalFormatting sqref="B45:C57 B1:C37 B38">
    <cfRule type="duplicateValues" dxfId="579" priority="4282"/>
  </conditionalFormatting>
  <conditionalFormatting sqref="B45:C57 B1:C39">
    <cfRule type="duplicateValues" dxfId="578" priority="4286"/>
    <cfRule type="duplicateValues" dxfId="577" priority="4287"/>
  </conditionalFormatting>
  <conditionalFormatting sqref="B5:C8 B10:C14 C9 B16:C25 B15 B28:C28 B26:B27 B36:C36 B29:B35 B45:C56 B37">
    <cfRule type="duplicateValues" dxfId="576" priority="4292"/>
    <cfRule type="duplicateValues" dxfId="575" priority="4293"/>
  </conditionalFormatting>
  <conditionalFormatting sqref="B1:C8 B10:C14 C9 B16:C25 B15 B28:C28 B26:B27 B36:C36 B29:B35 B45:C57 B37">
    <cfRule type="duplicateValues" dxfId="574" priority="4314"/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257A-CD6C-40D9-8A23-CA8AF5916CD8}">
  <dimension ref="A1:AI108"/>
  <sheetViews>
    <sheetView showGridLines="0" zoomScale="90" zoomScaleNormal="90" workbookViewId="0">
      <selection activeCell="D114" sqref="D114"/>
    </sheetView>
  </sheetViews>
  <sheetFormatPr defaultRowHeight="14.4"/>
  <cols>
    <col min="1" max="1" width="5.6640625" bestFit="1" customWidth="1"/>
    <col min="2" max="2" width="10.109375" customWidth="1"/>
    <col min="3" max="3" width="47.33203125" style="62" customWidth="1"/>
    <col min="4" max="4" width="42" style="62" customWidth="1"/>
    <col min="5" max="5" width="6.109375" customWidth="1"/>
    <col min="6" max="6" width="8" customWidth="1"/>
    <col min="7" max="7" width="1" customWidth="1"/>
    <col min="8" max="31" width="6.77734375" customWidth="1"/>
    <col min="32" max="32" width="1" customWidth="1"/>
  </cols>
  <sheetData>
    <row r="1" spans="1:32" ht="69" customHeight="1">
      <c r="A1" s="185"/>
      <c r="B1" s="185"/>
      <c r="C1" s="185"/>
      <c r="D1" s="185"/>
      <c r="E1" s="185"/>
      <c r="F1" s="188"/>
      <c r="G1" s="56"/>
      <c r="H1" s="168" t="s">
        <v>1354</v>
      </c>
      <c r="I1" s="168" t="s">
        <v>1353</v>
      </c>
      <c r="J1" s="172" t="s">
        <v>1351</v>
      </c>
      <c r="K1" s="168" t="s">
        <v>1341</v>
      </c>
      <c r="L1" s="168" t="s">
        <v>1339</v>
      </c>
      <c r="M1" s="170" t="s">
        <v>1326</v>
      </c>
      <c r="N1" s="168" t="s">
        <v>1073</v>
      </c>
      <c r="O1" s="168" t="s">
        <v>978</v>
      </c>
      <c r="P1" s="168" t="s">
        <v>961</v>
      </c>
      <c r="Q1" s="168" t="s">
        <v>947</v>
      </c>
      <c r="R1" s="168" t="s">
        <v>921</v>
      </c>
      <c r="S1" s="168" t="s">
        <v>861</v>
      </c>
      <c r="T1" s="168" t="s">
        <v>799</v>
      </c>
      <c r="U1" s="183" t="s">
        <v>763</v>
      </c>
      <c r="V1" s="183" t="s">
        <v>0</v>
      </c>
      <c r="W1" s="181" t="s">
        <v>797</v>
      </c>
      <c r="X1" s="183" t="s">
        <v>2</v>
      </c>
      <c r="Y1" s="168" t="s">
        <v>725</v>
      </c>
      <c r="Z1" s="168" t="s">
        <v>698</v>
      </c>
      <c r="AA1" s="168" t="s">
        <v>699</v>
      </c>
      <c r="AB1" s="168" t="s">
        <v>690</v>
      </c>
      <c r="AC1" s="183" t="s">
        <v>3</v>
      </c>
      <c r="AD1" s="168" t="s">
        <v>671</v>
      </c>
      <c r="AE1" s="186" t="s">
        <v>662</v>
      </c>
      <c r="AF1" s="106"/>
    </row>
    <row r="2" spans="1:32" ht="84" customHeight="1">
      <c r="A2" s="184" t="s">
        <v>1363</v>
      </c>
      <c r="B2" s="184"/>
      <c r="C2" s="184"/>
      <c r="D2" s="184"/>
      <c r="E2" s="184"/>
      <c r="F2" s="184"/>
      <c r="G2" s="56"/>
      <c r="H2" s="169"/>
      <c r="I2" s="169"/>
      <c r="J2" s="173"/>
      <c r="K2" s="169"/>
      <c r="L2" s="169"/>
      <c r="M2" s="171"/>
      <c r="N2" s="169"/>
      <c r="O2" s="169"/>
      <c r="P2" s="169"/>
      <c r="Q2" s="169"/>
      <c r="R2" s="169"/>
      <c r="S2" s="169"/>
      <c r="T2" s="169"/>
      <c r="U2" s="183"/>
      <c r="V2" s="183"/>
      <c r="W2" s="182"/>
      <c r="X2" s="183"/>
      <c r="Y2" s="169"/>
      <c r="Z2" s="169"/>
      <c r="AA2" s="169"/>
      <c r="AB2" s="169"/>
      <c r="AC2" s="183"/>
      <c r="AD2" s="169"/>
      <c r="AE2" s="187"/>
      <c r="AF2" s="112"/>
    </row>
    <row r="3" spans="1:32" ht="18" customHeight="1">
      <c r="A3" s="94"/>
      <c r="B3" s="88"/>
      <c r="C3" s="92"/>
      <c r="D3" s="90"/>
      <c r="E3" s="88"/>
      <c r="F3" s="91"/>
      <c r="G3" s="56"/>
      <c r="H3" s="57">
        <v>46201</v>
      </c>
      <c r="I3" s="57">
        <v>46194</v>
      </c>
      <c r="J3" s="149">
        <v>46187</v>
      </c>
      <c r="K3" s="124">
        <v>46180</v>
      </c>
      <c r="L3" s="124">
        <v>46180</v>
      </c>
      <c r="M3" s="124">
        <v>46173</v>
      </c>
      <c r="N3" s="124">
        <v>46173</v>
      </c>
      <c r="O3" s="124">
        <v>46166</v>
      </c>
      <c r="P3" s="124">
        <v>46159</v>
      </c>
      <c r="Q3" s="124">
        <v>46159</v>
      </c>
      <c r="R3" s="124">
        <v>46159</v>
      </c>
      <c r="S3" s="124">
        <v>46143</v>
      </c>
      <c r="T3" s="124">
        <v>46138</v>
      </c>
      <c r="U3" s="28">
        <v>46131</v>
      </c>
      <c r="V3" s="28">
        <v>46124</v>
      </c>
      <c r="W3" s="104">
        <v>46124</v>
      </c>
      <c r="X3" s="28">
        <v>46124</v>
      </c>
      <c r="Y3" s="28">
        <v>46110</v>
      </c>
      <c r="Z3" s="28">
        <v>46103</v>
      </c>
      <c r="AA3" s="28">
        <v>46103</v>
      </c>
      <c r="AB3" s="28">
        <v>46103</v>
      </c>
      <c r="AC3" s="28">
        <v>46096</v>
      </c>
      <c r="AD3" s="28">
        <v>46089</v>
      </c>
      <c r="AE3" s="114">
        <v>46075</v>
      </c>
      <c r="AF3" s="112"/>
    </row>
    <row r="4" spans="1:32" ht="18" customHeight="1">
      <c r="A4" s="86" t="s">
        <v>5</v>
      </c>
      <c r="B4" s="86" t="s">
        <v>6</v>
      </c>
      <c r="C4" s="87" t="s">
        <v>7</v>
      </c>
      <c r="D4" s="87" t="s">
        <v>8</v>
      </c>
      <c r="E4" s="86" t="s">
        <v>9</v>
      </c>
      <c r="F4" s="107" t="s">
        <v>10</v>
      </c>
      <c r="G4" s="32"/>
      <c r="H4" s="8" t="s">
        <v>1329</v>
      </c>
      <c r="I4" s="8" t="s">
        <v>11</v>
      </c>
      <c r="J4" s="147" t="s">
        <v>12</v>
      </c>
      <c r="K4" s="55" t="s">
        <v>11</v>
      </c>
      <c r="L4" s="55" t="s">
        <v>1340</v>
      </c>
      <c r="M4" s="55" t="s">
        <v>1329</v>
      </c>
      <c r="N4" s="55" t="s">
        <v>979</v>
      </c>
      <c r="O4" s="55" t="s">
        <v>979</v>
      </c>
      <c r="P4" s="55" t="s">
        <v>13</v>
      </c>
      <c r="Q4" s="55" t="s">
        <v>11</v>
      </c>
      <c r="R4" s="55" t="s">
        <v>12</v>
      </c>
      <c r="S4" s="55" t="s">
        <v>11</v>
      </c>
      <c r="T4" s="55" t="s">
        <v>11</v>
      </c>
      <c r="U4" s="8" t="s">
        <v>11</v>
      </c>
      <c r="V4" s="8" t="s">
        <v>12</v>
      </c>
      <c r="W4" s="6" t="s">
        <v>12</v>
      </c>
      <c r="X4" s="8" t="s">
        <v>11</v>
      </c>
      <c r="Y4" s="8" t="s">
        <v>13</v>
      </c>
      <c r="Z4" s="8" t="s">
        <v>13</v>
      </c>
      <c r="AA4" s="8" t="s">
        <v>11</v>
      </c>
      <c r="AB4" s="8" t="s">
        <v>11</v>
      </c>
      <c r="AC4" s="8" t="s">
        <v>11</v>
      </c>
      <c r="AD4" s="8" t="s">
        <v>11</v>
      </c>
      <c r="AE4" s="81" t="s">
        <v>13</v>
      </c>
      <c r="AF4" s="112"/>
    </row>
    <row r="5" spans="1:32" ht="18" customHeight="1">
      <c r="A5" s="4">
        <f>RANK(F5,F$5:F$249,0)</f>
        <v>1</v>
      </c>
      <c r="B5" s="12">
        <v>45549</v>
      </c>
      <c r="C5" s="15" t="s">
        <v>167</v>
      </c>
      <c r="D5" s="17" t="s">
        <v>18</v>
      </c>
      <c r="E5" s="4" t="s">
        <v>48</v>
      </c>
      <c r="F5" s="19">
        <f>SUM(H5:AG5)</f>
        <v>650</v>
      </c>
      <c r="G5" s="56"/>
      <c r="H5" s="150"/>
      <c r="I5" s="150"/>
      <c r="J5" s="150"/>
      <c r="K5" s="150">
        <v>10</v>
      </c>
      <c r="L5" s="150"/>
      <c r="M5" s="150"/>
      <c r="N5" s="150">
        <v>160</v>
      </c>
      <c r="O5" s="150">
        <v>160</v>
      </c>
      <c r="P5" s="150"/>
      <c r="Q5" s="150"/>
      <c r="R5" s="150">
        <v>140</v>
      </c>
      <c r="S5" s="4"/>
      <c r="T5" s="4"/>
      <c r="U5" s="4">
        <v>60</v>
      </c>
      <c r="V5" s="4"/>
      <c r="W5" s="4"/>
      <c r="X5" s="4"/>
      <c r="Y5" s="4"/>
      <c r="Z5" s="4"/>
      <c r="AA5" s="4"/>
      <c r="AB5" s="4"/>
      <c r="AC5" s="4">
        <v>60</v>
      </c>
      <c r="AD5" s="4">
        <v>60</v>
      </c>
      <c r="AE5" s="19"/>
      <c r="AF5" s="32"/>
    </row>
    <row r="6" spans="1:32" ht="18" customHeight="1">
      <c r="A6" s="4">
        <f>RANK(F6,F$5:F$249,0)</f>
        <v>2</v>
      </c>
      <c r="B6" s="4">
        <v>45164</v>
      </c>
      <c r="C6" s="15" t="s">
        <v>197</v>
      </c>
      <c r="D6" s="17" t="s">
        <v>198</v>
      </c>
      <c r="E6" s="4" t="s">
        <v>199</v>
      </c>
      <c r="F6" s="19">
        <f>SUM(H6:AG6)</f>
        <v>345</v>
      </c>
      <c r="G6" s="56"/>
      <c r="H6" s="150"/>
      <c r="I6" s="150"/>
      <c r="J6" s="150">
        <v>140</v>
      </c>
      <c r="K6" s="150"/>
      <c r="L6" s="150"/>
      <c r="M6" s="150"/>
      <c r="N6" s="150">
        <v>150</v>
      </c>
      <c r="O6" s="150"/>
      <c r="P6" s="150"/>
      <c r="Q6" s="150"/>
      <c r="R6" s="150"/>
      <c r="S6" s="4"/>
      <c r="T6" s="4"/>
      <c r="U6" s="4"/>
      <c r="V6" s="4"/>
      <c r="W6" s="4"/>
      <c r="X6" s="4"/>
      <c r="Y6" s="4">
        <v>55</v>
      </c>
      <c r="Z6" s="4"/>
      <c r="AA6" s="4"/>
      <c r="AB6" s="4"/>
      <c r="AC6" s="4"/>
      <c r="AD6" s="4"/>
      <c r="AE6" s="19"/>
      <c r="AF6" s="32"/>
    </row>
    <row r="7" spans="1:32" ht="18" customHeight="1">
      <c r="A7" s="4">
        <f>RANK(F7,F$5:F$249,0)</f>
        <v>3</v>
      </c>
      <c r="B7" s="4">
        <v>64500</v>
      </c>
      <c r="C7" s="63" t="s">
        <v>166</v>
      </c>
      <c r="D7" s="17" t="s">
        <v>18</v>
      </c>
      <c r="E7" s="4" t="s">
        <v>40</v>
      </c>
      <c r="F7" s="19">
        <f>SUM(H7:AG7)</f>
        <v>270</v>
      </c>
      <c r="G7" s="56"/>
      <c r="H7" s="150"/>
      <c r="I7" s="150"/>
      <c r="J7" s="150"/>
      <c r="K7" s="150"/>
      <c r="L7" s="150">
        <v>100</v>
      </c>
      <c r="M7" s="150"/>
      <c r="N7" s="150"/>
      <c r="O7" s="150"/>
      <c r="P7" s="150"/>
      <c r="Q7" s="150"/>
      <c r="R7" s="150"/>
      <c r="S7" s="4"/>
      <c r="T7" s="4"/>
      <c r="U7" s="4"/>
      <c r="V7" s="4"/>
      <c r="W7" s="4">
        <v>70</v>
      </c>
      <c r="X7" s="4"/>
      <c r="Y7" s="4"/>
      <c r="Z7" s="4">
        <v>50</v>
      </c>
      <c r="AA7" s="4"/>
      <c r="AB7" s="4"/>
      <c r="AC7" s="4"/>
      <c r="AD7" s="4"/>
      <c r="AE7" s="19">
        <v>50</v>
      </c>
      <c r="AF7" s="112"/>
    </row>
    <row r="8" spans="1:32" ht="18" customHeight="1">
      <c r="A8" s="4">
        <f>RANK(F8,F$5:F$249,0)</f>
        <v>4</v>
      </c>
      <c r="B8" s="4">
        <v>34244</v>
      </c>
      <c r="C8" s="15" t="s">
        <v>182</v>
      </c>
      <c r="D8" s="15" t="s">
        <v>73</v>
      </c>
      <c r="E8" s="4" t="s">
        <v>68</v>
      </c>
      <c r="F8" s="19">
        <f>SUM(H8:AG8)</f>
        <v>265</v>
      </c>
      <c r="G8" s="56"/>
      <c r="H8" s="150">
        <v>95</v>
      </c>
      <c r="I8" s="150">
        <v>60</v>
      </c>
      <c r="J8" s="150"/>
      <c r="K8" s="150"/>
      <c r="L8" s="150"/>
      <c r="M8" s="150"/>
      <c r="N8" s="150"/>
      <c r="O8" s="150"/>
      <c r="P8" s="150"/>
      <c r="Q8" s="150">
        <v>60</v>
      </c>
      <c r="R8" s="150"/>
      <c r="S8" s="4"/>
      <c r="T8" s="4"/>
      <c r="U8" s="4"/>
      <c r="V8" s="4"/>
      <c r="W8" s="4"/>
      <c r="X8" s="4"/>
      <c r="Y8" s="4"/>
      <c r="Z8" s="4"/>
      <c r="AA8" s="4"/>
      <c r="AB8" s="4">
        <v>50</v>
      </c>
      <c r="AC8" s="4"/>
      <c r="AD8" s="4"/>
      <c r="AE8" s="19"/>
      <c r="AF8" s="112"/>
    </row>
    <row r="9" spans="1:32" ht="18" customHeight="1">
      <c r="A9" s="4">
        <f>RANK(F9,F$5:F$249,0)</f>
        <v>5</v>
      </c>
      <c r="B9" s="4">
        <v>61121</v>
      </c>
      <c r="C9" s="15" t="s">
        <v>181</v>
      </c>
      <c r="D9" s="15" t="s">
        <v>73</v>
      </c>
      <c r="E9" s="4" t="s">
        <v>68</v>
      </c>
      <c r="F9" s="19">
        <f>SUM(H9:AG9)</f>
        <v>240</v>
      </c>
      <c r="G9" s="56"/>
      <c r="H9" s="150">
        <v>90</v>
      </c>
      <c r="I9" s="150">
        <v>50</v>
      </c>
      <c r="J9" s="150"/>
      <c r="K9" s="150"/>
      <c r="L9" s="150"/>
      <c r="M9" s="150"/>
      <c r="N9" s="150"/>
      <c r="O9" s="150"/>
      <c r="P9" s="150"/>
      <c r="Q9" s="150">
        <v>40</v>
      </c>
      <c r="R9" s="150"/>
      <c r="S9" s="4"/>
      <c r="T9" s="4"/>
      <c r="U9" s="4"/>
      <c r="V9" s="4"/>
      <c r="W9" s="4"/>
      <c r="X9" s="4"/>
      <c r="Y9" s="4"/>
      <c r="Z9" s="4"/>
      <c r="AA9" s="4"/>
      <c r="AB9" s="4">
        <v>60</v>
      </c>
      <c r="AC9" s="4"/>
      <c r="AD9" s="4"/>
      <c r="AE9" s="19"/>
      <c r="AF9" s="112"/>
    </row>
    <row r="10" spans="1:32" ht="18" customHeight="1">
      <c r="A10" s="4">
        <f>RANK(F10,F$5:F$249,0)</f>
        <v>6</v>
      </c>
      <c r="B10" s="10">
        <v>17715</v>
      </c>
      <c r="C10" s="15" t="s">
        <v>773</v>
      </c>
      <c r="D10" s="17" t="s">
        <v>18</v>
      </c>
      <c r="E10" s="4" t="s">
        <v>130</v>
      </c>
      <c r="F10" s="19">
        <f>SUM(H10:AG10)</f>
        <v>232.5</v>
      </c>
      <c r="G10" s="56"/>
      <c r="H10" s="150">
        <v>85</v>
      </c>
      <c r="I10" s="150"/>
      <c r="J10" s="150"/>
      <c r="K10" s="150"/>
      <c r="L10" s="150"/>
      <c r="M10" s="150">
        <v>47.5</v>
      </c>
      <c r="N10" s="150"/>
      <c r="O10" s="150"/>
      <c r="P10" s="150"/>
      <c r="Q10" s="150"/>
      <c r="R10" s="150"/>
      <c r="S10" s="4"/>
      <c r="T10" s="4"/>
      <c r="U10" s="4"/>
      <c r="V10" s="4">
        <v>100</v>
      </c>
      <c r="W10" s="4"/>
      <c r="X10" s="4"/>
      <c r="Y10" s="4"/>
      <c r="Z10" s="4"/>
      <c r="AA10" s="4"/>
      <c r="AB10" s="4"/>
      <c r="AC10" s="9"/>
      <c r="AD10" s="9"/>
      <c r="AE10" s="82"/>
      <c r="AF10" s="32"/>
    </row>
    <row r="11" spans="1:32" ht="18" customHeight="1">
      <c r="A11" s="4">
        <f>RANK(F11,F$5:F$249,0)</f>
        <v>7</v>
      </c>
      <c r="B11" s="4">
        <v>69357</v>
      </c>
      <c r="C11" s="15" t="s">
        <v>804</v>
      </c>
      <c r="D11" s="15" t="s">
        <v>18</v>
      </c>
      <c r="E11" s="4" t="s">
        <v>60</v>
      </c>
      <c r="F11" s="19">
        <f>SUM(H11:AG11)</f>
        <v>210</v>
      </c>
      <c r="G11" s="56"/>
      <c r="H11" s="150"/>
      <c r="I11" s="150"/>
      <c r="J11" s="150"/>
      <c r="K11" s="150">
        <v>50</v>
      </c>
      <c r="L11" s="150"/>
      <c r="M11" s="150"/>
      <c r="N11" s="150"/>
      <c r="O11" s="150"/>
      <c r="P11" s="150"/>
      <c r="Q11" s="150"/>
      <c r="R11" s="150">
        <v>120</v>
      </c>
      <c r="S11" s="4"/>
      <c r="T11" s="4">
        <v>40</v>
      </c>
      <c r="U11" s="4"/>
      <c r="V11" s="4"/>
      <c r="W11" s="4"/>
      <c r="X11" s="4"/>
      <c r="Y11" s="4"/>
      <c r="Z11" s="4"/>
      <c r="AA11" s="4"/>
      <c r="AB11" s="4"/>
      <c r="AC11" s="9"/>
      <c r="AD11" s="9"/>
      <c r="AE11" s="82"/>
      <c r="AF11" s="32"/>
    </row>
    <row r="12" spans="1:32" ht="18" customHeight="1">
      <c r="A12" s="4">
        <f>RANK(F12,F$5:F$249,0)</f>
        <v>7</v>
      </c>
      <c r="B12" s="4">
        <v>52500</v>
      </c>
      <c r="C12" s="15" t="s">
        <v>195</v>
      </c>
      <c r="D12" s="17" t="s">
        <v>18</v>
      </c>
      <c r="E12" s="4" t="s">
        <v>84</v>
      </c>
      <c r="F12" s="19">
        <f>SUM(H12:AG12)</f>
        <v>210</v>
      </c>
      <c r="G12" s="56"/>
      <c r="H12" s="150"/>
      <c r="I12" s="150"/>
      <c r="J12" s="150"/>
      <c r="K12" s="150"/>
      <c r="L12" s="150"/>
      <c r="M12" s="150"/>
      <c r="N12" s="150">
        <v>140</v>
      </c>
      <c r="O12" s="150"/>
      <c r="P12" s="150"/>
      <c r="Q12" s="150"/>
      <c r="R12" s="150"/>
      <c r="S12" s="4"/>
      <c r="T12" s="4"/>
      <c r="U12" s="4"/>
      <c r="V12" s="4"/>
      <c r="W12" s="4"/>
      <c r="X12" s="4"/>
      <c r="Y12" s="4">
        <v>70</v>
      </c>
      <c r="Z12" s="4"/>
      <c r="AA12" s="4"/>
      <c r="AB12" s="4"/>
      <c r="AC12" s="4"/>
      <c r="AD12" s="4"/>
      <c r="AE12" s="19"/>
      <c r="AF12" s="32"/>
    </row>
    <row r="13" spans="1:32" ht="18" customHeight="1">
      <c r="A13" s="4">
        <f>RANK(F13,F$5:F$249,0)</f>
        <v>9</v>
      </c>
      <c r="B13" s="13">
        <v>55234</v>
      </c>
      <c r="C13" s="64" t="s">
        <v>180</v>
      </c>
      <c r="D13" s="17" t="s">
        <v>18</v>
      </c>
      <c r="E13" s="4" t="s">
        <v>48</v>
      </c>
      <c r="F13" s="19">
        <f>SUM(H13:AG13)</f>
        <v>202</v>
      </c>
      <c r="G13" s="56"/>
      <c r="H13" s="150"/>
      <c r="I13" s="150"/>
      <c r="J13" s="150"/>
      <c r="K13" s="150">
        <v>60</v>
      </c>
      <c r="L13" s="150"/>
      <c r="M13" s="150"/>
      <c r="N13" s="150"/>
      <c r="O13" s="150"/>
      <c r="P13" s="150">
        <v>85</v>
      </c>
      <c r="Q13" s="150"/>
      <c r="R13" s="150"/>
      <c r="S13" s="4"/>
      <c r="T13" s="4">
        <v>50</v>
      </c>
      <c r="U13" s="4"/>
      <c r="V13" s="4"/>
      <c r="W13" s="4"/>
      <c r="X13" s="4"/>
      <c r="Y13" s="4"/>
      <c r="Z13" s="4"/>
      <c r="AA13" s="4"/>
      <c r="AB13" s="4"/>
      <c r="AC13" s="4">
        <v>7</v>
      </c>
      <c r="AD13" s="4"/>
      <c r="AE13" s="19"/>
      <c r="AF13" s="32"/>
    </row>
    <row r="14" spans="1:32" ht="18" customHeight="1">
      <c r="A14" s="4">
        <f>RANK(F14,F$5:F$249,0)</f>
        <v>10</v>
      </c>
      <c r="B14" s="13">
        <v>30557</v>
      </c>
      <c r="C14" s="64" t="s">
        <v>680</v>
      </c>
      <c r="D14" s="17" t="s">
        <v>18</v>
      </c>
      <c r="E14" s="4" t="s">
        <v>60</v>
      </c>
      <c r="F14" s="19">
        <f>SUM(H14:AG14)</f>
        <v>200</v>
      </c>
      <c r="G14" s="56"/>
      <c r="H14" s="150"/>
      <c r="I14" s="150"/>
      <c r="J14" s="150"/>
      <c r="K14" s="150">
        <v>30</v>
      </c>
      <c r="L14" s="150"/>
      <c r="M14" s="150"/>
      <c r="N14" s="150"/>
      <c r="O14" s="150"/>
      <c r="P14" s="150"/>
      <c r="Q14" s="150"/>
      <c r="R14" s="150">
        <v>100</v>
      </c>
      <c r="S14" s="4"/>
      <c r="T14" s="4">
        <v>20</v>
      </c>
      <c r="U14" s="4"/>
      <c r="V14" s="4"/>
      <c r="W14" s="4"/>
      <c r="X14" s="4"/>
      <c r="Y14" s="4"/>
      <c r="Z14" s="4"/>
      <c r="AA14" s="4"/>
      <c r="AB14" s="4"/>
      <c r="AC14" s="4">
        <v>50</v>
      </c>
      <c r="AD14" s="4"/>
      <c r="AE14" s="19"/>
      <c r="AF14" s="32"/>
    </row>
    <row r="15" spans="1:32" ht="18" customHeight="1">
      <c r="A15" s="4">
        <f>RANK(F15,F$5:F$249,0)</f>
        <v>11</v>
      </c>
      <c r="B15" s="12">
        <v>41420</v>
      </c>
      <c r="C15" s="15" t="s">
        <v>669</v>
      </c>
      <c r="D15" s="17" t="s">
        <v>18</v>
      </c>
      <c r="E15" s="4" t="s">
        <v>48</v>
      </c>
      <c r="F15" s="19">
        <f>SUM(H15:AG15)</f>
        <v>185</v>
      </c>
      <c r="G15" s="56"/>
      <c r="H15" s="150"/>
      <c r="I15" s="150"/>
      <c r="J15" s="150"/>
      <c r="K15" s="150">
        <v>35</v>
      </c>
      <c r="L15" s="150"/>
      <c r="M15" s="150"/>
      <c r="N15" s="150"/>
      <c r="O15" s="150"/>
      <c r="P15" s="150"/>
      <c r="Q15" s="150"/>
      <c r="R15" s="150"/>
      <c r="S15" s="4"/>
      <c r="T15" s="4">
        <v>60</v>
      </c>
      <c r="U15" s="4">
        <v>50</v>
      </c>
      <c r="V15" s="4"/>
      <c r="W15" s="4"/>
      <c r="X15" s="4"/>
      <c r="Y15" s="4"/>
      <c r="Z15" s="4"/>
      <c r="AA15" s="4"/>
      <c r="AB15" s="4"/>
      <c r="AC15" s="4"/>
      <c r="AD15" s="4">
        <v>40</v>
      </c>
      <c r="AE15" s="19"/>
      <c r="AF15" s="32"/>
    </row>
    <row r="16" spans="1:32" ht="18" customHeight="1">
      <c r="A16" s="4">
        <f>RANK(F16,F$5:F$249,0)</f>
        <v>12</v>
      </c>
      <c r="B16" s="4">
        <v>50505</v>
      </c>
      <c r="C16" s="15" t="s">
        <v>693</v>
      </c>
      <c r="D16" s="17" t="s">
        <v>18</v>
      </c>
      <c r="E16" s="4" t="s">
        <v>78</v>
      </c>
      <c r="F16" s="19">
        <f>SUM(H16:AG16)</f>
        <v>160</v>
      </c>
      <c r="G16" s="56"/>
      <c r="H16" s="150"/>
      <c r="I16" s="150"/>
      <c r="J16" s="150"/>
      <c r="K16" s="150"/>
      <c r="L16" s="150"/>
      <c r="M16" s="150"/>
      <c r="N16" s="150"/>
      <c r="O16" s="150"/>
      <c r="P16" s="150">
        <v>100</v>
      </c>
      <c r="Q16" s="150"/>
      <c r="R16" s="150"/>
      <c r="S16" s="4"/>
      <c r="T16" s="4"/>
      <c r="U16" s="4"/>
      <c r="V16" s="4"/>
      <c r="W16" s="4"/>
      <c r="X16" s="4"/>
      <c r="Y16" s="4"/>
      <c r="Z16" s="4"/>
      <c r="AA16" s="4">
        <v>60</v>
      </c>
      <c r="AB16" s="4"/>
      <c r="AC16" s="4"/>
      <c r="AD16" s="4"/>
      <c r="AE16" s="19"/>
      <c r="AF16" s="32"/>
    </row>
    <row r="17" spans="1:32" ht="18" customHeight="1">
      <c r="A17" s="4">
        <f>RANK(F17,F$5:F$249,0)</f>
        <v>13</v>
      </c>
      <c r="B17" s="4">
        <v>36580</v>
      </c>
      <c r="C17" s="15" t="s">
        <v>192</v>
      </c>
      <c r="D17" s="17" t="s">
        <v>18</v>
      </c>
      <c r="E17" s="4" t="s">
        <v>104</v>
      </c>
      <c r="F17" s="19">
        <f>SUM(H17:AG17)</f>
        <v>150</v>
      </c>
      <c r="G17" s="56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4"/>
      <c r="T17" s="4"/>
      <c r="U17" s="4"/>
      <c r="V17" s="4"/>
      <c r="W17" s="4"/>
      <c r="X17" s="4">
        <v>60</v>
      </c>
      <c r="Y17" s="4">
        <v>90</v>
      </c>
      <c r="Z17" s="4"/>
      <c r="AA17" s="4"/>
      <c r="AB17" s="4"/>
      <c r="AC17" s="4"/>
      <c r="AD17" s="4"/>
      <c r="AE17" s="19"/>
      <c r="AF17" s="32"/>
    </row>
    <row r="18" spans="1:32" ht="18" customHeight="1">
      <c r="A18" s="4">
        <f>RANK(F18,F$5:F$249,0)</f>
        <v>13</v>
      </c>
      <c r="B18" s="13">
        <v>47736</v>
      </c>
      <c r="C18" s="64" t="s">
        <v>989</v>
      </c>
      <c r="D18" s="17" t="s">
        <v>18</v>
      </c>
      <c r="E18" s="4" t="s">
        <v>256</v>
      </c>
      <c r="F18" s="19">
        <f>SUM(H18:AG18)</f>
        <v>150</v>
      </c>
      <c r="G18" s="56"/>
      <c r="H18" s="150"/>
      <c r="I18" s="150"/>
      <c r="J18" s="150"/>
      <c r="K18" s="150"/>
      <c r="L18" s="150"/>
      <c r="M18" s="150"/>
      <c r="N18" s="150"/>
      <c r="O18" s="150">
        <v>150</v>
      </c>
      <c r="P18" s="150"/>
      <c r="Q18" s="150"/>
      <c r="R18" s="150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19"/>
      <c r="AF18" s="32"/>
    </row>
    <row r="19" spans="1:32" ht="18" customHeight="1">
      <c r="A19" s="4">
        <f>RANK(F19,F$5:F$249,0)</f>
        <v>15</v>
      </c>
      <c r="B19" s="13">
        <v>67553</v>
      </c>
      <c r="C19" s="64" t="s">
        <v>173</v>
      </c>
      <c r="D19" s="17" t="s">
        <v>174</v>
      </c>
      <c r="E19" s="4" t="s">
        <v>60</v>
      </c>
      <c r="F19" s="19">
        <f>SUM(H19:AG19)</f>
        <v>148</v>
      </c>
      <c r="G19" s="56"/>
      <c r="H19" s="150"/>
      <c r="I19" s="150"/>
      <c r="J19" s="150"/>
      <c r="K19" s="150">
        <v>8</v>
      </c>
      <c r="L19" s="150"/>
      <c r="M19" s="150"/>
      <c r="N19" s="150"/>
      <c r="O19" s="150"/>
      <c r="P19" s="150"/>
      <c r="Q19" s="150"/>
      <c r="R19" s="150">
        <v>95</v>
      </c>
      <c r="S19" s="4"/>
      <c r="T19" s="4">
        <v>10</v>
      </c>
      <c r="U19" s="4"/>
      <c r="V19" s="4"/>
      <c r="W19" s="4"/>
      <c r="X19" s="4"/>
      <c r="Y19" s="4"/>
      <c r="Z19" s="4"/>
      <c r="AA19" s="4"/>
      <c r="AB19" s="4"/>
      <c r="AC19" s="4">
        <v>35</v>
      </c>
      <c r="AD19" s="4"/>
      <c r="AE19" s="19"/>
      <c r="AF19" s="32"/>
    </row>
    <row r="20" spans="1:32" ht="18" customHeight="1">
      <c r="A20" s="4">
        <f>RANK(F20,F$5:F$249,0)</f>
        <v>16</v>
      </c>
      <c r="B20" s="10">
        <v>20290</v>
      </c>
      <c r="C20" s="15" t="s">
        <v>212</v>
      </c>
      <c r="D20" s="17" t="s">
        <v>18</v>
      </c>
      <c r="E20" s="4" t="s">
        <v>130</v>
      </c>
      <c r="F20" s="19">
        <f>SUM(H20:AG20)</f>
        <v>145</v>
      </c>
      <c r="G20" s="56"/>
      <c r="H20" s="150"/>
      <c r="I20" s="150"/>
      <c r="J20" s="150"/>
      <c r="K20" s="150"/>
      <c r="L20" s="150"/>
      <c r="M20" s="150">
        <v>50</v>
      </c>
      <c r="N20" s="150"/>
      <c r="O20" s="150"/>
      <c r="P20" s="150"/>
      <c r="Q20" s="150"/>
      <c r="R20" s="150"/>
      <c r="S20" s="4"/>
      <c r="T20" s="4"/>
      <c r="U20" s="4"/>
      <c r="V20" s="4">
        <v>95</v>
      </c>
      <c r="W20" s="4"/>
      <c r="X20" s="4"/>
      <c r="Y20" s="4"/>
      <c r="Z20" s="4"/>
      <c r="AA20" s="4"/>
      <c r="AB20" s="4"/>
      <c r="AC20" s="9"/>
      <c r="AD20" s="9"/>
      <c r="AE20" s="82"/>
      <c r="AF20" s="32"/>
    </row>
    <row r="21" spans="1:32" ht="18" customHeight="1">
      <c r="A21" s="4">
        <f>RANK(F21,F$5:F$249,0)</f>
        <v>17</v>
      </c>
      <c r="B21" s="13">
        <v>44003</v>
      </c>
      <c r="C21" s="64" t="s">
        <v>981</v>
      </c>
      <c r="D21" s="17" t="s">
        <v>18</v>
      </c>
      <c r="E21" s="4" t="s">
        <v>256</v>
      </c>
      <c r="F21" s="19">
        <f>SUM(H21:AG21)</f>
        <v>140</v>
      </c>
      <c r="G21" s="56"/>
      <c r="H21" s="150"/>
      <c r="I21" s="150"/>
      <c r="J21" s="150"/>
      <c r="K21" s="150"/>
      <c r="L21" s="150"/>
      <c r="M21" s="150"/>
      <c r="N21" s="150"/>
      <c r="O21" s="150">
        <v>140</v>
      </c>
      <c r="P21" s="150"/>
      <c r="Q21" s="150"/>
      <c r="R21" s="150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19"/>
      <c r="AF21" s="32"/>
    </row>
    <row r="22" spans="1:32" ht="18" customHeight="1">
      <c r="A22" s="4">
        <f>RANK(F22,F$5:F$249,0)</f>
        <v>18</v>
      </c>
      <c r="B22" s="4">
        <v>55404</v>
      </c>
      <c r="C22" s="15" t="s">
        <v>187</v>
      </c>
      <c r="D22" s="17" t="s">
        <v>18</v>
      </c>
      <c r="E22" s="4" t="s">
        <v>78</v>
      </c>
      <c r="F22" s="19">
        <f>SUM(H22:AG22)</f>
        <v>120</v>
      </c>
      <c r="G22" s="56"/>
      <c r="H22" s="150"/>
      <c r="I22" s="150"/>
      <c r="J22" s="150"/>
      <c r="K22" s="150"/>
      <c r="L22" s="150"/>
      <c r="M22" s="150"/>
      <c r="N22" s="150"/>
      <c r="O22" s="150"/>
      <c r="P22" s="150">
        <v>80</v>
      </c>
      <c r="Q22" s="150"/>
      <c r="R22" s="150"/>
      <c r="S22" s="4"/>
      <c r="T22" s="4"/>
      <c r="U22" s="4"/>
      <c r="V22" s="4"/>
      <c r="W22" s="4"/>
      <c r="X22" s="4"/>
      <c r="Y22" s="4"/>
      <c r="Z22" s="4"/>
      <c r="AA22" s="4">
        <v>40</v>
      </c>
      <c r="AB22" s="4"/>
      <c r="AC22" s="4"/>
      <c r="AD22" s="4"/>
      <c r="AE22" s="19"/>
      <c r="AF22" s="32"/>
    </row>
    <row r="23" spans="1:32" ht="18" customHeight="1">
      <c r="A23" s="4">
        <f>RANK(F23,F$5:F$249,0)</f>
        <v>18</v>
      </c>
      <c r="B23" s="10">
        <v>59360</v>
      </c>
      <c r="C23" s="15" t="s">
        <v>209</v>
      </c>
      <c r="D23" s="17" t="s">
        <v>18</v>
      </c>
      <c r="E23" s="4" t="s">
        <v>48</v>
      </c>
      <c r="F23" s="19">
        <f>SUM(H23:AG23)</f>
        <v>120</v>
      </c>
      <c r="G23" s="56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>
        <v>85</v>
      </c>
      <c r="S23" s="4"/>
      <c r="T23" s="4"/>
      <c r="U23" s="4">
        <v>35</v>
      </c>
      <c r="V23" s="4"/>
      <c r="W23" s="4"/>
      <c r="X23" s="4"/>
      <c r="Y23" s="4"/>
      <c r="Z23" s="4"/>
      <c r="AA23" s="4"/>
      <c r="AB23" s="4"/>
      <c r="AC23" s="9"/>
      <c r="AD23" s="9"/>
      <c r="AE23" s="82"/>
      <c r="AF23" s="32"/>
    </row>
    <row r="24" spans="1:32" ht="18" customHeight="1">
      <c r="A24" s="4">
        <f>RANK(F24,F$5:F$249,0)</f>
        <v>18</v>
      </c>
      <c r="B24" s="13">
        <v>68181</v>
      </c>
      <c r="C24" s="64" t="s">
        <v>982</v>
      </c>
      <c r="D24" s="17" t="s">
        <v>18</v>
      </c>
      <c r="E24" s="4" t="s">
        <v>256</v>
      </c>
      <c r="F24" s="19">
        <f>SUM(H24:AG24)</f>
        <v>120</v>
      </c>
      <c r="G24" s="56"/>
      <c r="H24" s="150"/>
      <c r="I24" s="150"/>
      <c r="J24" s="150"/>
      <c r="K24" s="150"/>
      <c r="L24" s="150"/>
      <c r="M24" s="150"/>
      <c r="N24" s="150"/>
      <c r="O24" s="150">
        <v>120</v>
      </c>
      <c r="P24" s="150"/>
      <c r="Q24" s="150"/>
      <c r="R24" s="150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9"/>
      <c r="AF24" s="32"/>
    </row>
    <row r="25" spans="1:32" ht="18" customHeight="1">
      <c r="A25" s="4">
        <f>RANK(F25,F$5:F$249,0)</f>
        <v>18</v>
      </c>
      <c r="B25" s="4">
        <v>66697</v>
      </c>
      <c r="C25" s="15" t="s">
        <v>1126</v>
      </c>
      <c r="D25" s="15" t="s">
        <v>1169</v>
      </c>
      <c r="E25" s="4" t="s">
        <v>199</v>
      </c>
      <c r="F25" s="19">
        <f>SUM(H25:AG25)</f>
        <v>120</v>
      </c>
      <c r="G25" s="56"/>
      <c r="H25" s="150"/>
      <c r="I25" s="150"/>
      <c r="J25" s="150">
        <v>120</v>
      </c>
      <c r="K25" s="150"/>
      <c r="L25" s="150"/>
      <c r="M25" s="150"/>
      <c r="N25" s="150"/>
      <c r="O25" s="150"/>
      <c r="P25" s="150"/>
      <c r="Q25" s="150"/>
      <c r="R25" s="150"/>
      <c r="S25" s="4"/>
      <c r="T25" s="4"/>
      <c r="U25" s="4"/>
      <c r="V25" s="4"/>
      <c r="W25" s="4"/>
      <c r="X25" s="4"/>
      <c r="Y25" s="4"/>
      <c r="Z25" s="4"/>
      <c r="AA25" s="4"/>
      <c r="AB25" s="4"/>
      <c r="AC25" s="9"/>
      <c r="AD25" s="9"/>
      <c r="AE25" s="82"/>
      <c r="AF25" s="32"/>
    </row>
    <row r="26" spans="1:32" ht="18" customHeight="1">
      <c r="A26" s="4">
        <f>RANK(F26,F$5:F$249,0)</f>
        <v>22</v>
      </c>
      <c r="B26" s="10">
        <v>58670</v>
      </c>
      <c r="C26" s="15" t="s">
        <v>776</v>
      </c>
      <c r="D26" s="17" t="s">
        <v>129</v>
      </c>
      <c r="E26" s="4" t="s">
        <v>130</v>
      </c>
      <c r="F26" s="19">
        <f>SUM(H26:AG26)</f>
        <v>117.5</v>
      </c>
      <c r="G26" s="56"/>
      <c r="H26" s="150"/>
      <c r="I26" s="150"/>
      <c r="J26" s="150"/>
      <c r="K26" s="150"/>
      <c r="L26" s="150"/>
      <c r="M26" s="150">
        <v>42.5</v>
      </c>
      <c r="N26" s="150"/>
      <c r="O26" s="150"/>
      <c r="P26" s="150"/>
      <c r="Q26" s="150"/>
      <c r="R26" s="150"/>
      <c r="S26" s="4"/>
      <c r="T26" s="4"/>
      <c r="U26" s="4"/>
      <c r="V26" s="4">
        <v>75</v>
      </c>
      <c r="W26" s="4"/>
      <c r="X26" s="4"/>
      <c r="Y26" s="4"/>
      <c r="Z26" s="4"/>
      <c r="AA26" s="4"/>
      <c r="AB26" s="4"/>
      <c r="AC26" s="9"/>
      <c r="AD26" s="9"/>
      <c r="AE26" s="82"/>
      <c r="AF26" s="32"/>
    </row>
    <row r="27" spans="1:32" ht="18" customHeight="1">
      <c r="A27" s="4">
        <f>RANK(F27,F$5:F$249,0)</f>
        <v>23</v>
      </c>
      <c r="B27" s="4">
        <v>20103</v>
      </c>
      <c r="C27" s="15" t="s">
        <v>807</v>
      </c>
      <c r="D27" s="15" t="s">
        <v>18</v>
      </c>
      <c r="E27" s="4" t="s">
        <v>60</v>
      </c>
      <c r="F27" s="19">
        <f>SUM(H27:AG27)</f>
        <v>114</v>
      </c>
      <c r="G27" s="56"/>
      <c r="H27" s="150"/>
      <c r="I27" s="150"/>
      <c r="J27" s="150"/>
      <c r="K27" s="150">
        <v>15</v>
      </c>
      <c r="L27" s="150"/>
      <c r="M27" s="150"/>
      <c r="N27" s="150"/>
      <c r="O27" s="150"/>
      <c r="P27" s="150"/>
      <c r="Q27" s="150"/>
      <c r="R27" s="150">
        <v>90</v>
      </c>
      <c r="S27" s="4"/>
      <c r="T27" s="4">
        <v>9</v>
      </c>
      <c r="U27" s="4"/>
      <c r="V27" s="4"/>
      <c r="W27" s="4"/>
      <c r="X27" s="4"/>
      <c r="Y27" s="4"/>
      <c r="Z27" s="4"/>
      <c r="AA27" s="4"/>
      <c r="AB27" s="4"/>
      <c r="AC27" s="9"/>
      <c r="AD27" s="9"/>
      <c r="AE27" s="82"/>
      <c r="AF27" s="32"/>
    </row>
    <row r="28" spans="1:32" ht="18" customHeight="1">
      <c r="A28" s="4">
        <f>RANK(F28,F$5:F$249,0)</f>
        <v>24</v>
      </c>
      <c r="B28" s="4">
        <v>69082</v>
      </c>
      <c r="C28" s="15" t="s">
        <v>188</v>
      </c>
      <c r="D28" s="17" t="s">
        <v>18</v>
      </c>
      <c r="E28" s="4" t="s">
        <v>78</v>
      </c>
      <c r="F28" s="19">
        <f>SUM(H28:AG28)</f>
        <v>110</v>
      </c>
      <c r="G28" s="56"/>
      <c r="H28" s="150"/>
      <c r="I28" s="150"/>
      <c r="J28" s="150"/>
      <c r="K28" s="150"/>
      <c r="L28" s="150"/>
      <c r="M28" s="150"/>
      <c r="N28" s="150"/>
      <c r="O28" s="150"/>
      <c r="P28" s="150">
        <v>75</v>
      </c>
      <c r="Q28" s="150"/>
      <c r="R28" s="150"/>
      <c r="S28" s="4"/>
      <c r="T28" s="4"/>
      <c r="U28" s="4"/>
      <c r="V28" s="4"/>
      <c r="W28" s="4"/>
      <c r="X28" s="4"/>
      <c r="Y28" s="4"/>
      <c r="Z28" s="4"/>
      <c r="AA28" s="4">
        <v>35</v>
      </c>
      <c r="AB28" s="4"/>
      <c r="AC28" s="4"/>
      <c r="AD28" s="4"/>
      <c r="AE28" s="19"/>
      <c r="AF28" s="32"/>
    </row>
    <row r="29" spans="1:32" ht="18" customHeight="1">
      <c r="A29" s="4">
        <f>RANK(F29,F$5:F$249,0)</f>
        <v>25</v>
      </c>
      <c r="B29" s="13">
        <v>30973</v>
      </c>
      <c r="C29" s="64" t="s">
        <v>1119</v>
      </c>
      <c r="D29" s="17" t="s">
        <v>18</v>
      </c>
      <c r="E29" s="4" t="s">
        <v>130</v>
      </c>
      <c r="F29" s="19">
        <f>SUM(H29:AG29)</f>
        <v>105</v>
      </c>
      <c r="G29" s="56"/>
      <c r="H29" s="150">
        <v>60</v>
      </c>
      <c r="I29" s="150"/>
      <c r="J29" s="150"/>
      <c r="K29" s="150"/>
      <c r="L29" s="150"/>
      <c r="M29" s="150">
        <v>45</v>
      </c>
      <c r="N29" s="150"/>
      <c r="O29" s="150"/>
      <c r="P29" s="150"/>
      <c r="Q29" s="150"/>
      <c r="R29" s="150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19"/>
      <c r="AF29" s="32"/>
    </row>
    <row r="30" spans="1:32" ht="18" customHeight="1">
      <c r="A30" s="4">
        <f>RANK(F30,F$5:F$249,0)</f>
        <v>26</v>
      </c>
      <c r="B30" s="4">
        <v>19106</v>
      </c>
      <c r="C30" s="15" t="s">
        <v>190</v>
      </c>
      <c r="D30" s="17" t="s">
        <v>18</v>
      </c>
      <c r="E30" s="4" t="s">
        <v>84</v>
      </c>
      <c r="F30" s="19">
        <f>SUM(H30:AG30)</f>
        <v>100</v>
      </c>
      <c r="G30" s="56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4"/>
      <c r="T30" s="4"/>
      <c r="U30" s="4"/>
      <c r="V30" s="4"/>
      <c r="W30" s="4"/>
      <c r="X30" s="4"/>
      <c r="Y30" s="4">
        <v>100</v>
      </c>
      <c r="Z30" s="4"/>
      <c r="AA30" s="4"/>
      <c r="AB30" s="4"/>
      <c r="AC30" s="4"/>
      <c r="AD30" s="4"/>
      <c r="AE30" s="19"/>
      <c r="AF30" s="32"/>
    </row>
    <row r="31" spans="1:32" ht="18" customHeight="1">
      <c r="A31" s="4">
        <f>RANK(F31,F$5:F$249,0)</f>
        <v>26</v>
      </c>
      <c r="B31" s="13">
        <v>58989</v>
      </c>
      <c r="C31" s="64" t="s">
        <v>990</v>
      </c>
      <c r="D31" s="17" t="s">
        <v>18</v>
      </c>
      <c r="E31" s="4" t="s">
        <v>256</v>
      </c>
      <c r="F31" s="19">
        <f>SUM(H31:AG31)</f>
        <v>100</v>
      </c>
      <c r="G31" s="56"/>
      <c r="H31" s="150"/>
      <c r="I31" s="150"/>
      <c r="J31" s="150"/>
      <c r="K31" s="150"/>
      <c r="L31" s="150"/>
      <c r="M31" s="150"/>
      <c r="N31" s="150"/>
      <c r="O31" s="150">
        <v>100</v>
      </c>
      <c r="P31" s="150"/>
      <c r="Q31" s="150"/>
      <c r="R31" s="150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19"/>
      <c r="AF31" s="32"/>
    </row>
    <row r="32" spans="1:32" ht="18" customHeight="1">
      <c r="A32" s="4">
        <f>RANK(F32,F$5:F$249,0)</f>
        <v>26</v>
      </c>
      <c r="B32" s="4">
        <v>64472</v>
      </c>
      <c r="C32" s="15" t="s">
        <v>1127</v>
      </c>
      <c r="D32" s="15" t="s">
        <v>1096</v>
      </c>
      <c r="E32" s="4" t="s">
        <v>199</v>
      </c>
      <c r="F32" s="19">
        <f>SUM(H32:AG32)</f>
        <v>100</v>
      </c>
      <c r="G32" s="56"/>
      <c r="H32" s="150"/>
      <c r="I32" s="150"/>
      <c r="J32" s="150">
        <v>100</v>
      </c>
      <c r="K32" s="150"/>
      <c r="L32" s="150"/>
      <c r="M32" s="150"/>
      <c r="N32" s="150"/>
      <c r="O32" s="150"/>
      <c r="P32" s="150"/>
      <c r="Q32" s="150"/>
      <c r="R32" s="150"/>
      <c r="S32" s="4"/>
      <c r="T32" s="4"/>
      <c r="U32" s="4"/>
      <c r="V32" s="4"/>
      <c r="W32" s="4"/>
      <c r="X32" s="4"/>
      <c r="Y32" s="4"/>
      <c r="Z32" s="4"/>
      <c r="AA32" s="4"/>
      <c r="AB32" s="4"/>
      <c r="AC32" s="9"/>
      <c r="AD32" s="9"/>
      <c r="AE32" s="82"/>
      <c r="AF32" s="32"/>
    </row>
    <row r="33" spans="1:32" ht="18" customHeight="1">
      <c r="A33" s="4">
        <f>RANK(F33,F$5:F$249,0)</f>
        <v>26</v>
      </c>
      <c r="B33" s="4">
        <v>25055</v>
      </c>
      <c r="C33" s="15" t="s">
        <v>1139</v>
      </c>
      <c r="D33" s="15" t="s">
        <v>18</v>
      </c>
      <c r="E33" s="4" t="s">
        <v>84</v>
      </c>
      <c r="F33" s="19">
        <f>SUM(H33:AG33)</f>
        <v>100</v>
      </c>
      <c r="G33" s="56"/>
      <c r="H33" s="150">
        <v>100</v>
      </c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4"/>
      <c r="T33" s="4"/>
      <c r="U33" s="4"/>
      <c r="V33" s="4"/>
      <c r="W33" s="4"/>
      <c r="X33" s="4"/>
      <c r="Y33" s="4"/>
      <c r="Z33" s="4"/>
      <c r="AA33" s="4"/>
      <c r="AB33" s="4"/>
      <c r="AC33" s="9"/>
      <c r="AD33" s="9"/>
      <c r="AE33" s="82"/>
      <c r="AF33" s="32"/>
    </row>
    <row r="34" spans="1:32" ht="18" customHeight="1">
      <c r="A34" s="4">
        <f>RANK(F34,F$5:F$249,0)</f>
        <v>30</v>
      </c>
      <c r="B34" s="13">
        <v>48049</v>
      </c>
      <c r="C34" s="64" t="s">
        <v>679</v>
      </c>
      <c r="D34" s="17" t="s">
        <v>18</v>
      </c>
      <c r="E34" s="4" t="s">
        <v>60</v>
      </c>
      <c r="F34" s="19">
        <f>SUM(H34:AG34)</f>
        <v>97</v>
      </c>
      <c r="G34" s="56"/>
      <c r="H34" s="150"/>
      <c r="I34" s="150"/>
      <c r="J34" s="150"/>
      <c r="K34" s="150">
        <v>4</v>
      </c>
      <c r="L34" s="150"/>
      <c r="M34" s="150"/>
      <c r="N34" s="150"/>
      <c r="O34" s="150"/>
      <c r="P34" s="150"/>
      <c r="Q34" s="150"/>
      <c r="R34" s="150">
        <v>70</v>
      </c>
      <c r="S34" s="4"/>
      <c r="T34" s="4">
        <v>8</v>
      </c>
      <c r="U34" s="4"/>
      <c r="V34" s="4"/>
      <c r="W34" s="4"/>
      <c r="X34" s="4"/>
      <c r="Y34" s="4"/>
      <c r="Z34" s="4"/>
      <c r="AA34" s="4"/>
      <c r="AB34" s="4"/>
      <c r="AC34" s="4">
        <v>15</v>
      </c>
      <c r="AD34" s="4"/>
      <c r="AE34" s="19"/>
      <c r="AF34" s="32"/>
    </row>
    <row r="35" spans="1:32" ht="18" customHeight="1">
      <c r="A35" s="4">
        <f>RANK(F35,F$5:F$249,0)</f>
        <v>31</v>
      </c>
      <c r="B35" s="4">
        <v>62246</v>
      </c>
      <c r="C35" s="15" t="s">
        <v>191</v>
      </c>
      <c r="D35" s="17" t="s">
        <v>18</v>
      </c>
      <c r="E35" s="4" t="s">
        <v>84</v>
      </c>
      <c r="F35" s="19">
        <f>SUM(H35:AG35)</f>
        <v>95</v>
      </c>
      <c r="G35" s="56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4"/>
      <c r="T35" s="4"/>
      <c r="U35" s="4"/>
      <c r="V35" s="4"/>
      <c r="W35" s="4"/>
      <c r="X35" s="4"/>
      <c r="Y35" s="4">
        <v>95</v>
      </c>
      <c r="Z35" s="4"/>
      <c r="AA35" s="4"/>
      <c r="AB35" s="4"/>
      <c r="AC35" s="4"/>
      <c r="AD35" s="4"/>
      <c r="AE35" s="19"/>
      <c r="AF35" s="32"/>
    </row>
    <row r="36" spans="1:32" ht="18" customHeight="1">
      <c r="A36" s="4">
        <f>RANK(F36,F$5:F$249,0)</f>
        <v>31</v>
      </c>
      <c r="B36" s="4">
        <v>63220</v>
      </c>
      <c r="C36" s="15" t="s">
        <v>705</v>
      </c>
      <c r="D36" s="17" t="s">
        <v>18</v>
      </c>
      <c r="E36" s="4" t="s">
        <v>78</v>
      </c>
      <c r="F36" s="19">
        <f>SUM(H36:AG36)</f>
        <v>95</v>
      </c>
      <c r="G36" s="56"/>
      <c r="H36" s="150"/>
      <c r="I36" s="150"/>
      <c r="J36" s="150"/>
      <c r="K36" s="150"/>
      <c r="L36" s="150"/>
      <c r="M36" s="150"/>
      <c r="N36" s="150"/>
      <c r="O36" s="150"/>
      <c r="P36" s="150">
        <v>70</v>
      </c>
      <c r="Q36" s="150"/>
      <c r="R36" s="150"/>
      <c r="S36" s="4"/>
      <c r="T36" s="4"/>
      <c r="U36" s="4"/>
      <c r="V36" s="4"/>
      <c r="W36" s="4"/>
      <c r="X36" s="4"/>
      <c r="Y36" s="4"/>
      <c r="Z36" s="4"/>
      <c r="AA36" s="4">
        <v>25</v>
      </c>
      <c r="AB36" s="4"/>
      <c r="AC36" s="4"/>
      <c r="AD36" s="4"/>
      <c r="AE36" s="19"/>
      <c r="AF36" s="32"/>
    </row>
    <row r="37" spans="1:32" ht="18" customHeight="1">
      <c r="A37" s="4">
        <f>RANK(F37,F$5:F$249,0)</f>
        <v>31</v>
      </c>
      <c r="B37" s="13">
        <v>66215</v>
      </c>
      <c r="C37" s="64" t="s">
        <v>966</v>
      </c>
      <c r="D37" s="17" t="s">
        <v>18</v>
      </c>
      <c r="E37" s="4" t="s">
        <v>78</v>
      </c>
      <c r="F37" s="19">
        <f>SUM(H37:AG37)</f>
        <v>95</v>
      </c>
      <c r="G37" s="56"/>
      <c r="H37" s="150"/>
      <c r="I37" s="150"/>
      <c r="J37" s="150"/>
      <c r="K37" s="150"/>
      <c r="L37" s="150"/>
      <c r="M37" s="150"/>
      <c r="N37" s="150"/>
      <c r="O37" s="150"/>
      <c r="P37" s="150">
        <v>95</v>
      </c>
      <c r="Q37" s="150"/>
      <c r="R37" s="150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19"/>
      <c r="AF37" s="32"/>
    </row>
    <row r="38" spans="1:32" ht="18" customHeight="1">
      <c r="A38" s="4">
        <f>RANK(F38,F$5:F$249,0)</f>
        <v>31</v>
      </c>
      <c r="B38" s="4">
        <v>44475</v>
      </c>
      <c r="C38" s="15" t="s">
        <v>1128</v>
      </c>
      <c r="D38" s="15" t="s">
        <v>1096</v>
      </c>
      <c r="E38" s="4" t="s">
        <v>199</v>
      </c>
      <c r="F38" s="19">
        <f>SUM(H38:AG38)</f>
        <v>95</v>
      </c>
      <c r="G38" s="56"/>
      <c r="H38" s="150"/>
      <c r="I38" s="150"/>
      <c r="J38" s="150">
        <v>95</v>
      </c>
      <c r="K38" s="150"/>
      <c r="L38" s="150"/>
      <c r="M38" s="150"/>
      <c r="N38" s="150"/>
      <c r="O38" s="150"/>
      <c r="P38" s="150"/>
      <c r="Q38" s="150"/>
      <c r="R38" s="150"/>
      <c r="S38" s="4"/>
      <c r="T38" s="4"/>
      <c r="U38" s="4"/>
      <c r="V38" s="4"/>
      <c r="W38" s="4"/>
      <c r="X38" s="4"/>
      <c r="Y38" s="4"/>
      <c r="Z38" s="4"/>
      <c r="AA38" s="4"/>
      <c r="AB38" s="4"/>
      <c r="AC38" s="9"/>
      <c r="AD38" s="9"/>
      <c r="AE38" s="82"/>
      <c r="AF38" s="32"/>
    </row>
    <row r="39" spans="1:32" ht="18" customHeight="1">
      <c r="A39" s="4">
        <f>RANK(F39,F$5:F$249,0)</f>
        <v>35</v>
      </c>
      <c r="B39" s="10">
        <v>34014</v>
      </c>
      <c r="C39" s="15" t="s">
        <v>213</v>
      </c>
      <c r="D39" s="17" t="s">
        <v>18</v>
      </c>
      <c r="E39" s="4" t="s">
        <v>130</v>
      </c>
      <c r="F39" s="19">
        <f>SUM(H39:AG39)</f>
        <v>90</v>
      </c>
      <c r="G39" s="56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4"/>
      <c r="T39" s="4"/>
      <c r="U39" s="4"/>
      <c r="V39" s="4">
        <v>90</v>
      </c>
      <c r="W39" s="4"/>
      <c r="X39" s="4"/>
      <c r="Y39" s="4"/>
      <c r="Z39" s="4"/>
      <c r="AA39" s="4"/>
      <c r="AB39" s="4"/>
      <c r="AC39" s="9"/>
      <c r="AD39" s="9"/>
      <c r="AE39" s="82"/>
      <c r="AF39" s="32"/>
    </row>
    <row r="40" spans="1:32" ht="18" customHeight="1">
      <c r="A40" s="4">
        <f>RANK(F40,F$5:F$249,0)</f>
        <v>35</v>
      </c>
      <c r="B40" s="4">
        <v>51072</v>
      </c>
      <c r="C40" s="15" t="s">
        <v>183</v>
      </c>
      <c r="D40" s="17" t="s">
        <v>71</v>
      </c>
      <c r="E40" s="4" t="s">
        <v>68</v>
      </c>
      <c r="F40" s="19">
        <f>SUM(H40:AG40)</f>
        <v>90</v>
      </c>
      <c r="G40" s="56"/>
      <c r="H40" s="150"/>
      <c r="I40" s="150"/>
      <c r="J40" s="150"/>
      <c r="K40" s="150"/>
      <c r="L40" s="150"/>
      <c r="M40" s="150"/>
      <c r="N40" s="150"/>
      <c r="O40" s="150"/>
      <c r="P40" s="150"/>
      <c r="Q40" s="150">
        <v>50</v>
      </c>
      <c r="R40" s="150"/>
      <c r="S40" s="4"/>
      <c r="T40" s="4"/>
      <c r="U40" s="4"/>
      <c r="V40" s="4"/>
      <c r="W40" s="4"/>
      <c r="X40" s="4"/>
      <c r="Y40" s="4"/>
      <c r="Z40" s="4"/>
      <c r="AA40" s="4"/>
      <c r="AB40" s="4">
        <v>40</v>
      </c>
      <c r="AC40" s="4"/>
      <c r="AD40" s="4"/>
      <c r="AE40" s="19"/>
      <c r="AF40" s="32"/>
    </row>
    <row r="41" spans="1:32" ht="18" customHeight="1">
      <c r="A41" s="4">
        <f>RANK(F41,F$5:F$249,0)</f>
        <v>35</v>
      </c>
      <c r="B41" s="13">
        <v>49614</v>
      </c>
      <c r="C41" s="64" t="s">
        <v>967</v>
      </c>
      <c r="D41" s="17" t="s">
        <v>18</v>
      </c>
      <c r="E41" s="4" t="s">
        <v>78</v>
      </c>
      <c r="F41" s="19">
        <f>SUM(H41:AG41)</f>
        <v>90</v>
      </c>
      <c r="G41" s="56"/>
      <c r="H41" s="150"/>
      <c r="I41" s="150"/>
      <c r="J41" s="150"/>
      <c r="K41" s="150"/>
      <c r="L41" s="150"/>
      <c r="M41" s="150"/>
      <c r="N41" s="150"/>
      <c r="O41" s="150"/>
      <c r="P41" s="150">
        <v>90</v>
      </c>
      <c r="Q41" s="150"/>
      <c r="R41" s="150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19"/>
      <c r="AF41" s="32"/>
    </row>
    <row r="42" spans="1:32" ht="18" customHeight="1">
      <c r="A42" s="4">
        <f>RANK(F42,F$5:F$249,0)</f>
        <v>35</v>
      </c>
      <c r="B42" s="13">
        <v>57449</v>
      </c>
      <c r="C42" s="64" t="s">
        <v>983</v>
      </c>
      <c r="D42" s="17" t="s">
        <v>18</v>
      </c>
      <c r="E42" s="4" t="s">
        <v>48</v>
      </c>
      <c r="F42" s="19">
        <f>SUM(H42:AG42)</f>
        <v>90</v>
      </c>
      <c r="G42" s="56"/>
      <c r="H42" s="150"/>
      <c r="I42" s="150"/>
      <c r="J42" s="150"/>
      <c r="K42" s="150"/>
      <c r="L42" s="150"/>
      <c r="M42" s="150"/>
      <c r="N42" s="150"/>
      <c r="O42" s="150">
        <v>90</v>
      </c>
      <c r="P42" s="150"/>
      <c r="Q42" s="150"/>
      <c r="R42" s="150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9"/>
      <c r="AF42" s="32"/>
    </row>
    <row r="43" spans="1:32" ht="18" customHeight="1">
      <c r="A43" s="4">
        <f>RANK(F43,F$5:F$249,0)</f>
        <v>35</v>
      </c>
      <c r="B43" s="13">
        <v>69253</v>
      </c>
      <c r="C43" s="64" t="s">
        <v>1120</v>
      </c>
      <c r="D43" s="17" t="s">
        <v>18</v>
      </c>
      <c r="E43" s="4" t="s">
        <v>48</v>
      </c>
      <c r="F43" s="19">
        <f>SUM(H43:AG43)</f>
        <v>90</v>
      </c>
      <c r="G43" s="56"/>
      <c r="H43" s="150"/>
      <c r="I43" s="150"/>
      <c r="J43" s="150"/>
      <c r="K43" s="150"/>
      <c r="L43" s="150"/>
      <c r="M43" s="150"/>
      <c r="N43" s="150">
        <v>90</v>
      </c>
      <c r="O43" s="150"/>
      <c r="P43" s="150"/>
      <c r="Q43" s="150"/>
      <c r="R43" s="150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19"/>
      <c r="AF43" s="32"/>
    </row>
    <row r="44" spans="1:32" ht="18" customHeight="1">
      <c r="A44" s="4">
        <f>RANK(F44,F$5:F$249,0)</f>
        <v>35</v>
      </c>
      <c r="B44" s="4">
        <v>70122</v>
      </c>
      <c r="C44" s="15" t="s">
        <v>1123</v>
      </c>
      <c r="D44" s="15" t="s">
        <v>1124</v>
      </c>
      <c r="E44" s="4" t="s">
        <v>848</v>
      </c>
      <c r="F44" s="19">
        <f>SUM(H44:AG44)</f>
        <v>90</v>
      </c>
      <c r="G44" s="56"/>
      <c r="H44" s="150"/>
      <c r="I44" s="150"/>
      <c r="J44" s="150"/>
      <c r="K44" s="150"/>
      <c r="L44" s="150">
        <v>90</v>
      </c>
      <c r="M44" s="150"/>
      <c r="N44" s="150"/>
      <c r="O44" s="150"/>
      <c r="P44" s="150"/>
      <c r="Q44" s="150"/>
      <c r="R44" s="150"/>
      <c r="S44" s="4"/>
      <c r="T44" s="4"/>
      <c r="U44" s="4"/>
      <c r="V44" s="4"/>
      <c r="W44" s="4"/>
      <c r="X44" s="4"/>
      <c r="Y44" s="4"/>
      <c r="Z44" s="4"/>
      <c r="AA44" s="4"/>
      <c r="AB44" s="4"/>
      <c r="AC44" s="9"/>
      <c r="AD44" s="9"/>
      <c r="AE44" s="82"/>
      <c r="AF44" s="32"/>
    </row>
    <row r="45" spans="1:32" ht="18" customHeight="1">
      <c r="A45" s="4">
        <f>RANK(F45,F$5:F$249,0)</f>
        <v>35</v>
      </c>
      <c r="B45" s="4">
        <v>60026</v>
      </c>
      <c r="C45" s="15" t="s">
        <v>1129</v>
      </c>
      <c r="D45" s="15" t="s">
        <v>1101</v>
      </c>
      <c r="E45" s="4" t="s">
        <v>199</v>
      </c>
      <c r="F45" s="19">
        <f>SUM(H45:AG45)</f>
        <v>90</v>
      </c>
      <c r="G45" s="56"/>
      <c r="H45" s="150"/>
      <c r="I45" s="150"/>
      <c r="J45" s="150">
        <v>90</v>
      </c>
      <c r="K45" s="150"/>
      <c r="L45" s="150"/>
      <c r="M45" s="150"/>
      <c r="N45" s="150"/>
      <c r="O45" s="150"/>
      <c r="P45" s="150"/>
      <c r="Q45" s="150"/>
      <c r="R45" s="150"/>
      <c r="S45" s="4"/>
      <c r="T45" s="4"/>
      <c r="U45" s="4"/>
      <c r="V45" s="4"/>
      <c r="W45" s="4"/>
      <c r="X45" s="4"/>
      <c r="Y45" s="4"/>
      <c r="Z45" s="4"/>
      <c r="AA45" s="4"/>
      <c r="AB45" s="4"/>
      <c r="AC45" s="9"/>
      <c r="AD45" s="9"/>
      <c r="AE45" s="82"/>
      <c r="AF45" s="32"/>
    </row>
    <row r="46" spans="1:32" ht="18" customHeight="1">
      <c r="A46" s="4">
        <f>RANK(F46,F$5:F$249,0)</f>
        <v>42</v>
      </c>
      <c r="B46" s="4">
        <v>36038</v>
      </c>
      <c r="C46" s="15" t="s">
        <v>193</v>
      </c>
      <c r="D46" s="17" t="s">
        <v>18</v>
      </c>
      <c r="E46" s="4" t="s">
        <v>84</v>
      </c>
      <c r="F46" s="19">
        <f>SUM(H46:AG46)</f>
        <v>85</v>
      </c>
      <c r="G46" s="56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4"/>
      <c r="T46" s="4"/>
      <c r="U46" s="4"/>
      <c r="V46" s="4"/>
      <c r="W46" s="4"/>
      <c r="X46" s="4"/>
      <c r="Y46" s="4">
        <v>85</v>
      </c>
      <c r="Z46" s="4"/>
      <c r="AA46" s="4"/>
      <c r="AB46" s="4"/>
      <c r="AC46" s="4"/>
      <c r="AD46" s="4"/>
      <c r="AE46" s="19"/>
      <c r="AF46" s="32"/>
    </row>
    <row r="47" spans="1:32" ht="18" customHeight="1">
      <c r="A47" s="4">
        <f>RANK(F47,F$5:F$249,0)</f>
        <v>42</v>
      </c>
      <c r="B47" s="10">
        <v>36237</v>
      </c>
      <c r="C47" s="15" t="s">
        <v>774</v>
      </c>
      <c r="D47" s="17" t="s">
        <v>129</v>
      </c>
      <c r="E47" s="4" t="s">
        <v>130</v>
      </c>
      <c r="F47" s="19">
        <f>SUM(H47:AG47)</f>
        <v>85</v>
      </c>
      <c r="G47" s="56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4"/>
      <c r="T47" s="4"/>
      <c r="U47" s="4"/>
      <c r="V47" s="4">
        <v>85</v>
      </c>
      <c r="W47" s="4"/>
      <c r="X47" s="4"/>
      <c r="Y47" s="4"/>
      <c r="Z47" s="4"/>
      <c r="AA47" s="4"/>
      <c r="AB47" s="4"/>
      <c r="AC47" s="9"/>
      <c r="AD47" s="9"/>
      <c r="AE47" s="82"/>
      <c r="AF47" s="32"/>
    </row>
    <row r="48" spans="1:32" ht="18" customHeight="1">
      <c r="A48" s="4">
        <f>RANK(F48,F$5:F$249,0)</f>
        <v>42</v>
      </c>
      <c r="B48" s="13">
        <v>68234</v>
      </c>
      <c r="C48" s="64" t="s">
        <v>178</v>
      </c>
      <c r="D48" s="17" t="s">
        <v>18</v>
      </c>
      <c r="E48" s="4" t="s">
        <v>60</v>
      </c>
      <c r="F48" s="19">
        <f>SUM(H48:AG48)</f>
        <v>85</v>
      </c>
      <c r="G48" s="56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>
        <v>75</v>
      </c>
      <c r="S48" s="4"/>
      <c r="T48" s="4"/>
      <c r="U48" s="4"/>
      <c r="V48" s="4"/>
      <c r="W48" s="4"/>
      <c r="X48" s="4"/>
      <c r="Y48" s="4"/>
      <c r="Z48" s="4"/>
      <c r="AA48" s="4"/>
      <c r="AB48" s="4"/>
      <c r="AC48" s="4">
        <v>10</v>
      </c>
      <c r="AD48" s="4"/>
      <c r="AE48" s="19"/>
      <c r="AF48" s="32"/>
    </row>
    <row r="49" spans="1:32" ht="18" customHeight="1">
      <c r="A49" s="4">
        <f>RANK(F49,F$5:F$249,0)</f>
        <v>42</v>
      </c>
      <c r="B49" s="13">
        <v>68010</v>
      </c>
      <c r="C49" s="64" t="s">
        <v>984</v>
      </c>
      <c r="D49" s="17" t="s">
        <v>18</v>
      </c>
      <c r="E49" s="4" t="s">
        <v>256</v>
      </c>
      <c r="F49" s="19">
        <f>SUM(H49:AG49)</f>
        <v>85</v>
      </c>
      <c r="G49" s="56"/>
      <c r="H49" s="150"/>
      <c r="I49" s="150"/>
      <c r="J49" s="150"/>
      <c r="K49" s="150"/>
      <c r="L49" s="150"/>
      <c r="M49" s="150"/>
      <c r="N49" s="150"/>
      <c r="O49" s="150">
        <v>85</v>
      </c>
      <c r="P49" s="150"/>
      <c r="Q49" s="150"/>
      <c r="R49" s="150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19"/>
      <c r="AF49" s="32"/>
    </row>
    <row r="50" spans="1:32" ht="18" customHeight="1">
      <c r="A50" s="4">
        <f>RANK(F50,F$5:F$249,0)</f>
        <v>42</v>
      </c>
      <c r="B50" s="4">
        <v>36563</v>
      </c>
      <c r="C50" s="15" t="s">
        <v>1147</v>
      </c>
      <c r="D50" s="15" t="s">
        <v>18</v>
      </c>
      <c r="E50" s="4" t="s">
        <v>199</v>
      </c>
      <c r="F50" s="19">
        <f>SUM(H50:AG50)</f>
        <v>85</v>
      </c>
      <c r="G50" s="56"/>
      <c r="H50" s="150"/>
      <c r="I50" s="150"/>
      <c r="J50" s="150"/>
      <c r="K50" s="150"/>
      <c r="L50" s="150"/>
      <c r="M50" s="150"/>
      <c r="N50" s="150">
        <v>85</v>
      </c>
      <c r="O50" s="150"/>
      <c r="P50" s="150"/>
      <c r="Q50" s="150"/>
      <c r="R50" s="150"/>
      <c r="S50" s="4"/>
      <c r="T50" s="4"/>
      <c r="U50" s="4"/>
      <c r="V50" s="4"/>
      <c r="W50" s="4"/>
      <c r="X50" s="4"/>
      <c r="Y50" s="4"/>
      <c r="Z50" s="4"/>
      <c r="AA50" s="4"/>
      <c r="AB50" s="4"/>
      <c r="AC50" s="9"/>
      <c r="AD50" s="9"/>
      <c r="AE50" s="82"/>
      <c r="AF50" s="32"/>
    </row>
    <row r="51" spans="1:32" ht="18" customHeight="1">
      <c r="A51" s="4">
        <f>RANK(F51,F$5:F$249,0)</f>
        <v>42</v>
      </c>
      <c r="B51" s="4">
        <v>43201</v>
      </c>
      <c r="C51" s="15" t="s">
        <v>1130</v>
      </c>
      <c r="D51" s="15" t="s">
        <v>1169</v>
      </c>
      <c r="E51" s="4" t="s">
        <v>199</v>
      </c>
      <c r="F51" s="19">
        <f>SUM(H51:AG51)</f>
        <v>85</v>
      </c>
      <c r="G51" s="56"/>
      <c r="H51" s="150"/>
      <c r="I51" s="150"/>
      <c r="J51" s="150">
        <v>85</v>
      </c>
      <c r="K51" s="150"/>
      <c r="L51" s="150"/>
      <c r="M51" s="150"/>
      <c r="N51" s="150"/>
      <c r="O51" s="150"/>
      <c r="P51" s="150"/>
      <c r="Q51" s="150"/>
      <c r="R51" s="150"/>
      <c r="S51" s="4"/>
      <c r="T51" s="4"/>
      <c r="U51" s="4"/>
      <c r="V51" s="4"/>
      <c r="W51" s="4"/>
      <c r="X51" s="4"/>
      <c r="Y51" s="4"/>
      <c r="Z51" s="4"/>
      <c r="AA51" s="4"/>
      <c r="AB51" s="4"/>
      <c r="AC51" s="9"/>
      <c r="AD51" s="9"/>
      <c r="AE51" s="82"/>
      <c r="AF51" s="32"/>
    </row>
    <row r="52" spans="1:32" ht="18" customHeight="1">
      <c r="A52" s="4">
        <f>RANK(F52,F$5:F$249,0)</f>
        <v>48</v>
      </c>
      <c r="B52" s="4">
        <v>25334</v>
      </c>
      <c r="C52" s="15" t="s">
        <v>732</v>
      </c>
      <c r="D52" s="17" t="s">
        <v>18</v>
      </c>
      <c r="E52" s="4" t="s">
        <v>84</v>
      </c>
      <c r="F52" s="19">
        <f>SUM(H52:AG52)</f>
        <v>80</v>
      </c>
      <c r="G52" s="56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4"/>
      <c r="T52" s="4"/>
      <c r="U52" s="4"/>
      <c r="V52" s="4"/>
      <c r="W52" s="4"/>
      <c r="X52" s="4"/>
      <c r="Y52" s="4">
        <v>80</v>
      </c>
      <c r="Z52" s="4"/>
      <c r="AA52" s="4"/>
      <c r="AB52" s="4"/>
      <c r="AC52" s="4"/>
      <c r="AD52" s="4"/>
      <c r="AE52" s="19"/>
      <c r="AF52" s="32"/>
    </row>
    <row r="53" spans="1:32" ht="18" customHeight="1">
      <c r="A53" s="4">
        <f>RANK(F53,F$5:F$249,0)</f>
        <v>48</v>
      </c>
      <c r="B53" s="10">
        <v>65029</v>
      </c>
      <c r="C53" s="15" t="s">
        <v>775</v>
      </c>
      <c r="D53" s="17" t="s">
        <v>18</v>
      </c>
      <c r="E53" s="4" t="s">
        <v>130</v>
      </c>
      <c r="F53" s="19">
        <f>SUM(H53:AG53)</f>
        <v>80</v>
      </c>
      <c r="G53" s="56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4"/>
      <c r="T53" s="4"/>
      <c r="U53" s="4"/>
      <c r="V53" s="4">
        <v>80</v>
      </c>
      <c r="W53" s="4"/>
      <c r="X53" s="4"/>
      <c r="Y53" s="4"/>
      <c r="Z53" s="4"/>
      <c r="AA53" s="4"/>
      <c r="AB53" s="4"/>
      <c r="AC53" s="9"/>
      <c r="AD53" s="9"/>
      <c r="AE53" s="82"/>
      <c r="AF53" s="32"/>
    </row>
    <row r="54" spans="1:32" ht="18" customHeight="1">
      <c r="A54" s="4">
        <f>RANK(F54,F$5:F$249,0)</f>
        <v>48</v>
      </c>
      <c r="B54" s="13">
        <v>66340</v>
      </c>
      <c r="C54" s="64" t="s">
        <v>925</v>
      </c>
      <c r="D54" s="17" t="s">
        <v>169</v>
      </c>
      <c r="E54" s="4" t="s">
        <v>48</v>
      </c>
      <c r="F54" s="19">
        <f>SUM(H54:AG54)</f>
        <v>80</v>
      </c>
      <c r="G54" s="56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>
        <v>80</v>
      </c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19"/>
      <c r="AF54" s="32"/>
    </row>
    <row r="55" spans="1:32" ht="18" customHeight="1">
      <c r="A55" s="4">
        <f>RANK(F55,F$5:F$249,0)</f>
        <v>48</v>
      </c>
      <c r="B55" s="13">
        <v>68706</v>
      </c>
      <c r="C55" s="64" t="s">
        <v>985</v>
      </c>
      <c r="D55" s="17" t="s">
        <v>986</v>
      </c>
      <c r="E55" s="4" t="s">
        <v>987</v>
      </c>
      <c r="F55" s="19">
        <f>SUM(H55:AG55)</f>
        <v>80</v>
      </c>
      <c r="G55" s="56"/>
      <c r="H55" s="150"/>
      <c r="I55" s="150"/>
      <c r="J55" s="150"/>
      <c r="K55" s="150"/>
      <c r="L55" s="150"/>
      <c r="M55" s="150"/>
      <c r="N55" s="150"/>
      <c r="O55" s="150">
        <v>80</v>
      </c>
      <c r="P55" s="150"/>
      <c r="Q55" s="150"/>
      <c r="R55" s="150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19"/>
      <c r="AF55" s="32"/>
    </row>
    <row r="56" spans="1:32" ht="18" customHeight="1">
      <c r="A56" s="4">
        <f>RANK(F56,F$5:F$249,0)</f>
        <v>48</v>
      </c>
      <c r="B56" s="10">
        <v>69376</v>
      </c>
      <c r="C56" s="15" t="s">
        <v>210</v>
      </c>
      <c r="D56" s="17" t="s">
        <v>18</v>
      </c>
      <c r="E56" s="4" t="s">
        <v>48</v>
      </c>
      <c r="F56" s="19">
        <f>SUM(H56:AG56)</f>
        <v>80</v>
      </c>
      <c r="G56" s="56"/>
      <c r="H56" s="150"/>
      <c r="I56" s="150"/>
      <c r="J56" s="150"/>
      <c r="K56" s="150">
        <v>20</v>
      </c>
      <c r="L56" s="150"/>
      <c r="M56" s="150"/>
      <c r="N56" s="150"/>
      <c r="O56" s="150"/>
      <c r="P56" s="150"/>
      <c r="Q56" s="150"/>
      <c r="R56" s="150"/>
      <c r="S56" s="4"/>
      <c r="T56" s="4">
        <v>30</v>
      </c>
      <c r="U56" s="4">
        <v>30</v>
      </c>
      <c r="V56" s="4"/>
      <c r="W56" s="4"/>
      <c r="X56" s="4"/>
      <c r="Y56" s="4"/>
      <c r="Z56" s="4"/>
      <c r="AA56" s="4"/>
      <c r="AB56" s="4"/>
      <c r="AC56" s="9"/>
      <c r="AD56" s="9"/>
      <c r="AE56" s="82"/>
      <c r="AF56" s="32"/>
    </row>
    <row r="57" spans="1:32" ht="18" customHeight="1">
      <c r="A57" s="4">
        <f>RANK(F57,F$5:F$249,0)</f>
        <v>48</v>
      </c>
      <c r="B57" s="10">
        <v>61011</v>
      </c>
      <c r="C57" s="15" t="s">
        <v>208</v>
      </c>
      <c r="D57" s="17" t="s">
        <v>18</v>
      </c>
      <c r="E57" s="4" t="s">
        <v>48</v>
      </c>
      <c r="F57" s="19">
        <f>SUM(H57:AG57)</f>
        <v>80</v>
      </c>
      <c r="G57" s="56"/>
      <c r="H57" s="150"/>
      <c r="I57" s="150"/>
      <c r="J57" s="150"/>
      <c r="K57" s="150">
        <v>40</v>
      </c>
      <c r="L57" s="150"/>
      <c r="M57" s="150"/>
      <c r="N57" s="150"/>
      <c r="O57" s="150"/>
      <c r="P57" s="150"/>
      <c r="Q57" s="150"/>
      <c r="R57" s="150"/>
      <c r="S57" s="4"/>
      <c r="T57" s="4"/>
      <c r="U57" s="4">
        <v>40</v>
      </c>
      <c r="V57" s="4"/>
      <c r="W57" s="4"/>
      <c r="X57" s="4"/>
      <c r="Y57" s="4"/>
      <c r="Z57" s="4"/>
      <c r="AA57" s="4"/>
      <c r="AB57" s="4"/>
      <c r="AC57" s="9"/>
      <c r="AD57" s="9"/>
      <c r="AE57" s="82"/>
      <c r="AF57" s="32"/>
    </row>
    <row r="58" spans="1:32" ht="18" customHeight="1">
      <c r="A58" s="4">
        <f>RANK(F58,F$5:F$249,0)</f>
        <v>48</v>
      </c>
      <c r="B58" s="4">
        <v>68601</v>
      </c>
      <c r="C58" s="15" t="s">
        <v>1125</v>
      </c>
      <c r="D58" s="15" t="s">
        <v>120</v>
      </c>
      <c r="E58" s="4" t="s">
        <v>40</v>
      </c>
      <c r="F58" s="19">
        <f>SUM(H58:AG58)</f>
        <v>80</v>
      </c>
      <c r="G58" s="56"/>
      <c r="H58" s="150"/>
      <c r="I58" s="150"/>
      <c r="J58" s="150"/>
      <c r="K58" s="150"/>
      <c r="L58" s="150">
        <v>80</v>
      </c>
      <c r="M58" s="150"/>
      <c r="N58" s="150"/>
      <c r="O58" s="150"/>
      <c r="P58" s="150"/>
      <c r="Q58" s="150"/>
      <c r="R58" s="150"/>
      <c r="S58" s="4"/>
      <c r="T58" s="4"/>
      <c r="U58" s="4"/>
      <c r="V58" s="4"/>
      <c r="W58" s="4"/>
      <c r="X58" s="4"/>
      <c r="Y58" s="4"/>
      <c r="Z58" s="4"/>
      <c r="AA58" s="4"/>
      <c r="AB58" s="4"/>
      <c r="AC58" s="9"/>
      <c r="AD58" s="9"/>
      <c r="AE58" s="82"/>
      <c r="AF58" s="32"/>
    </row>
    <row r="59" spans="1:32" ht="18" customHeight="1">
      <c r="A59" s="4">
        <f>RANK(F59,F$5:F$249,0)</f>
        <v>48</v>
      </c>
      <c r="B59" s="4">
        <v>62941</v>
      </c>
      <c r="C59" s="15" t="s">
        <v>1140</v>
      </c>
      <c r="D59" s="15" t="s">
        <v>18</v>
      </c>
      <c r="E59" s="4" t="s">
        <v>130</v>
      </c>
      <c r="F59" s="19">
        <f>SUM(H59:AG59)</f>
        <v>80</v>
      </c>
      <c r="G59" s="56"/>
      <c r="H59" s="150">
        <v>80</v>
      </c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4"/>
      <c r="T59" s="4"/>
      <c r="U59" s="4"/>
      <c r="V59" s="4"/>
      <c r="W59" s="4"/>
      <c r="X59" s="4"/>
      <c r="Y59" s="4"/>
      <c r="Z59" s="4"/>
      <c r="AA59" s="4"/>
      <c r="AB59" s="4"/>
      <c r="AC59" s="9"/>
      <c r="AD59" s="9"/>
      <c r="AE59" s="82"/>
      <c r="AF59" s="32"/>
    </row>
    <row r="60" spans="1:32" ht="18" customHeight="1">
      <c r="A60" s="4">
        <f>RANK(F60,F$5:F$249,0)</f>
        <v>48</v>
      </c>
      <c r="B60" s="4">
        <v>31738</v>
      </c>
      <c r="C60" s="15" t="s">
        <v>1145</v>
      </c>
      <c r="D60" s="15" t="s">
        <v>1146</v>
      </c>
      <c r="E60" s="4" t="s">
        <v>199</v>
      </c>
      <c r="F60" s="19">
        <f>SUM(H60:AG60)</f>
        <v>80</v>
      </c>
      <c r="G60" s="56"/>
      <c r="H60" s="150"/>
      <c r="I60" s="150"/>
      <c r="J60" s="150">
        <v>80</v>
      </c>
      <c r="K60" s="150"/>
      <c r="L60" s="150"/>
      <c r="M60" s="150"/>
      <c r="N60" s="150"/>
      <c r="O60" s="150"/>
      <c r="P60" s="150"/>
      <c r="Q60" s="150"/>
      <c r="R60" s="150"/>
      <c r="S60" s="4"/>
      <c r="T60" s="4"/>
      <c r="U60" s="4"/>
      <c r="V60" s="4"/>
      <c r="W60" s="4"/>
      <c r="X60" s="4"/>
      <c r="Y60" s="4"/>
      <c r="Z60" s="4"/>
      <c r="AA60" s="4"/>
      <c r="AB60" s="4"/>
      <c r="AC60" s="9"/>
      <c r="AD60" s="9"/>
      <c r="AE60" s="82"/>
      <c r="AF60" s="32"/>
    </row>
    <row r="61" spans="1:32" ht="18" customHeight="1">
      <c r="A61" s="4">
        <f>RANK(F61,F$5:F$249,0)</f>
        <v>57</v>
      </c>
      <c r="B61" s="4">
        <v>59626</v>
      </c>
      <c r="C61" s="15" t="s">
        <v>194</v>
      </c>
      <c r="D61" s="17" t="s">
        <v>18</v>
      </c>
      <c r="E61" s="4" t="s">
        <v>84</v>
      </c>
      <c r="F61" s="19">
        <f>SUM(H61:AG61)</f>
        <v>75</v>
      </c>
      <c r="G61" s="56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4"/>
      <c r="T61" s="4"/>
      <c r="U61" s="4"/>
      <c r="V61" s="4"/>
      <c r="W61" s="4"/>
      <c r="X61" s="4"/>
      <c r="Y61" s="4">
        <v>75</v>
      </c>
      <c r="Z61" s="4"/>
      <c r="AA61" s="4"/>
      <c r="AB61" s="4"/>
      <c r="AC61" s="4"/>
      <c r="AD61" s="4"/>
      <c r="AE61" s="19"/>
      <c r="AF61" s="32"/>
    </row>
    <row r="62" spans="1:32" ht="18" customHeight="1">
      <c r="A62" s="4">
        <f>RANK(F62,F$5:F$249,0)</f>
        <v>57</v>
      </c>
      <c r="B62" s="13">
        <v>66261</v>
      </c>
      <c r="C62" s="64" t="s">
        <v>988</v>
      </c>
      <c r="D62" s="17" t="s">
        <v>18</v>
      </c>
      <c r="E62" s="4" t="s">
        <v>256</v>
      </c>
      <c r="F62" s="19">
        <f>SUM(H62:AG62)</f>
        <v>75</v>
      </c>
      <c r="G62" s="56"/>
      <c r="H62" s="150"/>
      <c r="I62" s="150"/>
      <c r="J62" s="150"/>
      <c r="K62" s="150"/>
      <c r="L62" s="150"/>
      <c r="M62" s="150"/>
      <c r="N62" s="150"/>
      <c r="O62" s="150">
        <v>75</v>
      </c>
      <c r="P62" s="150"/>
      <c r="Q62" s="150"/>
      <c r="R62" s="150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19"/>
      <c r="AF62" s="32"/>
    </row>
    <row r="63" spans="1:32" ht="18" customHeight="1">
      <c r="A63" s="4">
        <f>RANK(F63,F$5:F$249,0)</f>
        <v>57</v>
      </c>
      <c r="B63" s="13">
        <v>62971</v>
      </c>
      <c r="C63" s="64" t="s">
        <v>176</v>
      </c>
      <c r="D63" s="17" t="s">
        <v>174</v>
      </c>
      <c r="E63" s="4" t="s">
        <v>60</v>
      </c>
      <c r="F63" s="19">
        <f>SUM(H63:AG63)</f>
        <v>75</v>
      </c>
      <c r="G63" s="56"/>
      <c r="H63" s="150"/>
      <c r="I63" s="150"/>
      <c r="J63" s="150"/>
      <c r="K63" s="150">
        <v>25</v>
      </c>
      <c r="L63" s="150"/>
      <c r="M63" s="150"/>
      <c r="N63" s="150"/>
      <c r="O63" s="150"/>
      <c r="P63" s="150"/>
      <c r="Q63" s="150"/>
      <c r="R63" s="150"/>
      <c r="S63" s="4"/>
      <c r="T63" s="4">
        <v>25</v>
      </c>
      <c r="U63" s="4"/>
      <c r="V63" s="4"/>
      <c r="W63" s="4"/>
      <c r="X63" s="4"/>
      <c r="Y63" s="4"/>
      <c r="Z63" s="4"/>
      <c r="AA63" s="4"/>
      <c r="AB63" s="4"/>
      <c r="AC63" s="4">
        <v>25</v>
      </c>
      <c r="AD63" s="4"/>
      <c r="AE63" s="19"/>
      <c r="AF63" s="32"/>
    </row>
    <row r="64" spans="1:32" ht="18" customHeight="1">
      <c r="A64" s="4">
        <f>RANK(F64,F$5:F$249,0)</f>
        <v>57</v>
      </c>
      <c r="B64" s="4">
        <v>67563</v>
      </c>
      <c r="C64" s="15" t="s">
        <v>692</v>
      </c>
      <c r="D64" s="17" t="s">
        <v>18</v>
      </c>
      <c r="E64" s="4" t="s">
        <v>68</v>
      </c>
      <c r="F64" s="19">
        <f>SUM(H64:AG64)</f>
        <v>75</v>
      </c>
      <c r="G64" s="56"/>
      <c r="H64" s="150"/>
      <c r="I64" s="150">
        <v>30</v>
      </c>
      <c r="J64" s="150"/>
      <c r="K64" s="150"/>
      <c r="L64" s="150"/>
      <c r="M64" s="150"/>
      <c r="N64" s="150"/>
      <c r="O64" s="150"/>
      <c r="P64" s="150"/>
      <c r="Q64" s="150">
        <v>25</v>
      </c>
      <c r="R64" s="150"/>
      <c r="S64" s="4"/>
      <c r="T64" s="4"/>
      <c r="U64" s="4"/>
      <c r="V64" s="4"/>
      <c r="W64" s="4"/>
      <c r="X64" s="4"/>
      <c r="Y64" s="4"/>
      <c r="Z64" s="4"/>
      <c r="AA64" s="4"/>
      <c r="AB64" s="4">
        <v>20</v>
      </c>
      <c r="AC64" s="4"/>
      <c r="AD64" s="4"/>
      <c r="AE64" s="19"/>
      <c r="AF64" s="32"/>
    </row>
    <row r="65" spans="1:32" ht="18" customHeight="1">
      <c r="A65" s="4">
        <f>RANK(F65,F$5:F$249,0)</f>
        <v>57</v>
      </c>
      <c r="B65" s="4">
        <v>63231</v>
      </c>
      <c r="C65" s="15" t="s">
        <v>1131</v>
      </c>
      <c r="D65" s="15" t="s">
        <v>1132</v>
      </c>
      <c r="E65" s="4" t="s">
        <v>199</v>
      </c>
      <c r="F65" s="19">
        <f>SUM(H65:AG65)</f>
        <v>75</v>
      </c>
      <c r="G65" s="56"/>
      <c r="H65" s="150"/>
      <c r="I65" s="150"/>
      <c r="J65" s="150">
        <v>75</v>
      </c>
      <c r="K65" s="150"/>
      <c r="L65" s="150"/>
      <c r="M65" s="150"/>
      <c r="N65" s="150"/>
      <c r="O65" s="150"/>
      <c r="P65" s="150"/>
      <c r="Q65" s="150"/>
      <c r="R65" s="150"/>
      <c r="S65" s="4"/>
      <c r="T65" s="4"/>
      <c r="U65" s="4"/>
      <c r="V65" s="4"/>
      <c r="W65" s="4"/>
      <c r="X65" s="4"/>
      <c r="Y65" s="4"/>
      <c r="Z65" s="4"/>
      <c r="AA65" s="4"/>
      <c r="AB65" s="4"/>
      <c r="AC65" s="9"/>
      <c r="AD65" s="9"/>
      <c r="AE65" s="82"/>
      <c r="AF65" s="32"/>
    </row>
    <row r="66" spans="1:32" ht="18" customHeight="1">
      <c r="A66" s="4">
        <f>RANK(F66,F$5:F$249,0)</f>
        <v>57</v>
      </c>
      <c r="B66" s="4">
        <v>63979</v>
      </c>
      <c r="C66" s="15" t="s">
        <v>1141</v>
      </c>
      <c r="D66" s="15" t="s">
        <v>18</v>
      </c>
      <c r="E66" s="4" t="s">
        <v>130</v>
      </c>
      <c r="F66" s="19">
        <f>SUM(H66:AG66)</f>
        <v>75</v>
      </c>
      <c r="G66" s="56"/>
      <c r="H66" s="150">
        <v>75</v>
      </c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4"/>
      <c r="T66" s="4"/>
      <c r="U66" s="4"/>
      <c r="V66" s="4"/>
      <c r="W66" s="4"/>
      <c r="X66" s="4"/>
      <c r="Y66" s="4"/>
      <c r="Z66" s="4"/>
      <c r="AA66" s="4"/>
      <c r="AB66" s="4"/>
      <c r="AC66" s="9"/>
      <c r="AD66" s="9"/>
      <c r="AE66" s="82"/>
      <c r="AF66" s="32"/>
    </row>
    <row r="67" spans="1:32" ht="18" customHeight="1">
      <c r="A67" s="4">
        <f>RANK(F67,F$5:F$249,0)</f>
        <v>63</v>
      </c>
      <c r="B67" s="13">
        <v>54518</v>
      </c>
      <c r="C67" s="64" t="s">
        <v>175</v>
      </c>
      <c r="D67" s="17" t="s">
        <v>18</v>
      </c>
      <c r="E67" s="4" t="s">
        <v>60</v>
      </c>
      <c r="F67" s="19">
        <f>SUM(H67:AG67)</f>
        <v>74</v>
      </c>
      <c r="G67" s="56"/>
      <c r="H67" s="150"/>
      <c r="I67" s="150"/>
      <c r="J67" s="150"/>
      <c r="K67" s="150">
        <v>9</v>
      </c>
      <c r="L67" s="150"/>
      <c r="M67" s="150"/>
      <c r="N67" s="150"/>
      <c r="O67" s="150"/>
      <c r="P67" s="150"/>
      <c r="Q67" s="150"/>
      <c r="R67" s="150"/>
      <c r="S67" s="4"/>
      <c r="T67" s="4">
        <v>35</v>
      </c>
      <c r="U67" s="4"/>
      <c r="V67" s="4"/>
      <c r="W67" s="4"/>
      <c r="X67" s="4"/>
      <c r="Y67" s="4"/>
      <c r="Z67" s="4"/>
      <c r="AA67" s="4"/>
      <c r="AB67" s="4"/>
      <c r="AC67" s="4">
        <v>30</v>
      </c>
      <c r="AD67" s="4"/>
      <c r="AE67" s="19"/>
      <c r="AF67" s="32"/>
    </row>
    <row r="68" spans="1:32" ht="18" customHeight="1">
      <c r="A68" s="4">
        <f>RANK(F68,F$5:F$249,0)</f>
        <v>64</v>
      </c>
      <c r="B68" s="4">
        <v>68136</v>
      </c>
      <c r="C68" s="15" t="s">
        <v>184</v>
      </c>
      <c r="D68" s="17" t="s">
        <v>18</v>
      </c>
      <c r="E68" s="4" t="s">
        <v>68</v>
      </c>
      <c r="F68" s="19">
        <f>SUM(H68:AG68)</f>
        <v>70</v>
      </c>
      <c r="G68" s="56"/>
      <c r="H68" s="150"/>
      <c r="I68" s="150">
        <v>35</v>
      </c>
      <c r="J68" s="150"/>
      <c r="K68" s="150"/>
      <c r="L68" s="150"/>
      <c r="M68" s="150"/>
      <c r="N68" s="150"/>
      <c r="O68" s="150"/>
      <c r="P68" s="150"/>
      <c r="Q68" s="150"/>
      <c r="R68" s="150"/>
      <c r="S68" s="4"/>
      <c r="T68" s="4"/>
      <c r="U68" s="4"/>
      <c r="V68" s="4"/>
      <c r="W68" s="4"/>
      <c r="X68" s="4"/>
      <c r="Y68" s="4"/>
      <c r="Z68" s="4"/>
      <c r="AA68" s="4"/>
      <c r="AB68" s="4">
        <v>35</v>
      </c>
      <c r="AC68" s="4"/>
      <c r="AD68" s="4"/>
      <c r="AE68" s="19"/>
      <c r="AF68" s="32"/>
    </row>
    <row r="69" spans="1:32" ht="18" customHeight="1">
      <c r="A69" s="4">
        <f>RANK(F69,F$5:F$249,0)</f>
        <v>64</v>
      </c>
      <c r="B69" s="13">
        <v>65557</v>
      </c>
      <c r="C69" s="64" t="s">
        <v>959</v>
      </c>
      <c r="D69" s="17" t="s">
        <v>73</v>
      </c>
      <c r="E69" s="4" t="s">
        <v>68</v>
      </c>
      <c r="F69" s="19">
        <f>SUM(H69:AG69)</f>
        <v>70</v>
      </c>
      <c r="G69" s="56"/>
      <c r="H69" s="150"/>
      <c r="I69" s="150">
        <v>40</v>
      </c>
      <c r="J69" s="150"/>
      <c r="K69" s="150"/>
      <c r="L69" s="150"/>
      <c r="M69" s="150"/>
      <c r="N69" s="150"/>
      <c r="O69" s="150"/>
      <c r="P69" s="150"/>
      <c r="Q69" s="150">
        <v>30</v>
      </c>
      <c r="R69" s="150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19"/>
      <c r="AF69" s="32"/>
    </row>
    <row r="70" spans="1:32" ht="18" customHeight="1">
      <c r="A70" s="4">
        <f>RANK(F70,F$5:F$249,0)</f>
        <v>64</v>
      </c>
      <c r="B70" s="4">
        <v>64999</v>
      </c>
      <c r="C70" s="15" t="s">
        <v>1133</v>
      </c>
      <c r="D70" s="15" t="s">
        <v>1134</v>
      </c>
      <c r="E70" s="4" t="s">
        <v>199</v>
      </c>
      <c r="F70" s="19">
        <f>SUM(H70:AG70)</f>
        <v>70</v>
      </c>
      <c r="G70" s="56"/>
      <c r="H70" s="150"/>
      <c r="I70" s="150"/>
      <c r="J70" s="150">
        <v>70</v>
      </c>
      <c r="K70" s="150"/>
      <c r="L70" s="150"/>
      <c r="M70" s="150"/>
      <c r="N70" s="150"/>
      <c r="O70" s="150"/>
      <c r="P70" s="150"/>
      <c r="Q70" s="150"/>
      <c r="R70" s="150"/>
      <c r="S70" s="4"/>
      <c r="T70" s="4"/>
      <c r="U70" s="4"/>
      <c r="V70" s="4"/>
      <c r="W70" s="4"/>
      <c r="X70" s="4"/>
      <c r="Y70" s="4"/>
      <c r="Z70" s="4"/>
      <c r="AA70" s="4"/>
      <c r="AB70" s="4"/>
      <c r="AC70" s="9"/>
      <c r="AD70" s="9"/>
      <c r="AE70" s="82"/>
      <c r="AF70" s="32"/>
    </row>
    <row r="71" spans="1:32" ht="18" customHeight="1">
      <c r="A71" s="4">
        <f>RANK(F71,F$5:F$249,0)</f>
        <v>64</v>
      </c>
      <c r="B71" s="4">
        <v>62879</v>
      </c>
      <c r="C71" s="15" t="s">
        <v>1142</v>
      </c>
      <c r="D71" s="15" t="s">
        <v>18</v>
      </c>
      <c r="E71" s="4" t="s">
        <v>130</v>
      </c>
      <c r="F71" s="19">
        <f>SUM(H71:AG71)</f>
        <v>70</v>
      </c>
      <c r="G71" s="56"/>
      <c r="H71" s="150">
        <v>70</v>
      </c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4"/>
      <c r="T71" s="4"/>
      <c r="U71" s="4"/>
      <c r="V71" s="4"/>
      <c r="W71" s="4"/>
      <c r="X71" s="4"/>
      <c r="Y71" s="4"/>
      <c r="Z71" s="4"/>
      <c r="AA71" s="4"/>
      <c r="AB71" s="4"/>
      <c r="AC71" s="9"/>
      <c r="AD71" s="9"/>
      <c r="AE71" s="82"/>
      <c r="AF71" s="32"/>
    </row>
    <row r="72" spans="1:32" ht="18" customHeight="1">
      <c r="A72" s="4">
        <f>RANK(F72,F$5:F$249,0)</f>
        <v>68</v>
      </c>
      <c r="B72" s="4">
        <v>65144</v>
      </c>
      <c r="C72" s="15" t="s">
        <v>733</v>
      </c>
      <c r="D72" s="17" t="s">
        <v>18</v>
      </c>
      <c r="E72" s="4" t="s">
        <v>84</v>
      </c>
      <c r="F72" s="19">
        <f>SUM(H72:AG72)</f>
        <v>65</v>
      </c>
      <c r="G72" s="56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4"/>
      <c r="T72" s="4"/>
      <c r="U72" s="4"/>
      <c r="V72" s="4"/>
      <c r="W72" s="4"/>
      <c r="X72" s="4"/>
      <c r="Y72" s="4">
        <v>65</v>
      </c>
      <c r="Z72" s="4"/>
      <c r="AA72" s="4"/>
      <c r="AB72" s="4"/>
      <c r="AC72" s="4"/>
      <c r="AD72" s="4"/>
      <c r="AE72" s="19"/>
      <c r="AF72" s="32"/>
    </row>
    <row r="73" spans="1:32" ht="18" customHeight="1">
      <c r="A73" s="4">
        <f>RANK(F73,F$5:F$249,0)</f>
        <v>68</v>
      </c>
      <c r="B73" s="4">
        <v>53066</v>
      </c>
      <c r="C73" s="15" t="s">
        <v>185</v>
      </c>
      <c r="D73" s="17" t="s">
        <v>18</v>
      </c>
      <c r="E73" s="4" t="s">
        <v>68</v>
      </c>
      <c r="F73" s="19">
        <f>SUM(H73:AG73)</f>
        <v>65</v>
      </c>
      <c r="G73" s="56"/>
      <c r="H73" s="150"/>
      <c r="I73" s="150"/>
      <c r="J73" s="150"/>
      <c r="K73" s="150"/>
      <c r="L73" s="150"/>
      <c r="M73" s="150"/>
      <c r="N73" s="150"/>
      <c r="O73" s="150"/>
      <c r="P73" s="150"/>
      <c r="Q73" s="150">
        <v>35</v>
      </c>
      <c r="R73" s="150"/>
      <c r="S73" s="4"/>
      <c r="T73" s="4"/>
      <c r="U73" s="4"/>
      <c r="V73" s="4"/>
      <c r="W73" s="4"/>
      <c r="X73" s="4"/>
      <c r="Y73" s="4"/>
      <c r="Z73" s="4"/>
      <c r="AA73" s="4"/>
      <c r="AB73" s="4">
        <v>30</v>
      </c>
      <c r="AC73" s="4"/>
      <c r="AD73" s="4"/>
      <c r="AE73" s="19"/>
      <c r="AF73" s="32"/>
    </row>
    <row r="74" spans="1:32" ht="18" customHeight="1">
      <c r="A74" s="4">
        <f>RANK(F74,F$5:F$249,0)</f>
        <v>68</v>
      </c>
      <c r="B74" s="13">
        <v>67167</v>
      </c>
      <c r="C74" s="64" t="s">
        <v>926</v>
      </c>
      <c r="D74" s="17" t="s">
        <v>18</v>
      </c>
      <c r="E74" s="4" t="s">
        <v>60</v>
      </c>
      <c r="F74" s="19">
        <f>SUM(H74:AG74)</f>
        <v>65</v>
      </c>
      <c r="G74" s="56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>
        <v>65</v>
      </c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19"/>
      <c r="AF74" s="32"/>
    </row>
    <row r="75" spans="1:32" ht="18" customHeight="1">
      <c r="A75" s="4">
        <f>RANK(F75,F$5:F$249,0)</f>
        <v>68</v>
      </c>
      <c r="B75" s="13">
        <v>63585</v>
      </c>
      <c r="C75" s="64" t="s">
        <v>968</v>
      </c>
      <c r="D75" s="17" t="s">
        <v>18</v>
      </c>
      <c r="E75" s="4" t="s">
        <v>78</v>
      </c>
      <c r="F75" s="19">
        <f>SUM(H75:AG75)</f>
        <v>65</v>
      </c>
      <c r="G75" s="56"/>
      <c r="H75" s="150"/>
      <c r="I75" s="150"/>
      <c r="J75" s="150"/>
      <c r="K75" s="150"/>
      <c r="L75" s="150"/>
      <c r="M75" s="150"/>
      <c r="N75" s="150"/>
      <c r="O75" s="150"/>
      <c r="P75" s="150">
        <v>65</v>
      </c>
      <c r="Q75" s="150"/>
      <c r="R75" s="150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19"/>
      <c r="AF75" s="32"/>
    </row>
    <row r="76" spans="1:32" ht="18" customHeight="1">
      <c r="A76" s="4">
        <f>RANK(F76,F$5:F$249,0)</f>
        <v>68</v>
      </c>
      <c r="B76" s="4">
        <v>69069</v>
      </c>
      <c r="C76" s="15" t="s">
        <v>1135</v>
      </c>
      <c r="D76" s="15" t="s">
        <v>18</v>
      </c>
      <c r="E76" s="4" t="s">
        <v>199</v>
      </c>
      <c r="F76" s="19">
        <f>SUM(H76:AG76)</f>
        <v>65</v>
      </c>
      <c r="G76" s="56"/>
      <c r="H76" s="150"/>
      <c r="I76" s="150"/>
      <c r="J76" s="150">
        <v>65</v>
      </c>
      <c r="K76" s="150"/>
      <c r="L76" s="150"/>
      <c r="M76" s="150"/>
      <c r="N76" s="150"/>
      <c r="O76" s="150"/>
      <c r="P76" s="150"/>
      <c r="Q76" s="150"/>
      <c r="R76" s="150"/>
      <c r="S76" s="4"/>
      <c r="T76" s="4"/>
      <c r="U76" s="4"/>
      <c r="V76" s="4"/>
      <c r="W76" s="4"/>
      <c r="X76" s="4"/>
      <c r="Y76" s="4"/>
      <c r="Z76" s="4"/>
      <c r="AA76" s="4"/>
      <c r="AB76" s="4"/>
      <c r="AC76" s="9"/>
      <c r="AD76" s="9"/>
      <c r="AE76" s="82"/>
      <c r="AF76" s="32"/>
    </row>
    <row r="77" spans="1:32" ht="18" customHeight="1">
      <c r="A77" s="4">
        <f>RANK(F77,F$5:F$249,0)</f>
        <v>73</v>
      </c>
      <c r="B77" s="4">
        <v>63407</v>
      </c>
      <c r="C77" s="15" t="s">
        <v>670</v>
      </c>
      <c r="D77" s="17" t="s">
        <v>169</v>
      </c>
      <c r="E77" s="4" t="s">
        <v>48</v>
      </c>
      <c r="F77" s="19">
        <f>SUM(H77:AG77)</f>
        <v>60</v>
      </c>
      <c r="G77" s="56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4"/>
      <c r="T77" s="4"/>
      <c r="U77" s="4">
        <v>25</v>
      </c>
      <c r="V77" s="4"/>
      <c r="W77" s="4"/>
      <c r="X77" s="4"/>
      <c r="Y77" s="4"/>
      <c r="Z77" s="4"/>
      <c r="AA77" s="4"/>
      <c r="AB77" s="4"/>
      <c r="AC77" s="4"/>
      <c r="AD77" s="4">
        <v>35</v>
      </c>
      <c r="AE77" s="19"/>
      <c r="AF77" s="32"/>
    </row>
    <row r="78" spans="1:32" ht="18" customHeight="1">
      <c r="A78" s="4">
        <f>RANK(F78,F$5:F$249,0)</f>
        <v>73</v>
      </c>
      <c r="B78" s="4">
        <v>63939</v>
      </c>
      <c r="C78" s="15" t="s">
        <v>196</v>
      </c>
      <c r="D78" s="17" t="s">
        <v>18</v>
      </c>
      <c r="E78" s="4" t="s">
        <v>84</v>
      </c>
      <c r="F78" s="19">
        <f>SUM(H78:AG78)</f>
        <v>60</v>
      </c>
      <c r="G78" s="56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4"/>
      <c r="T78" s="4"/>
      <c r="U78" s="4"/>
      <c r="V78" s="4"/>
      <c r="W78" s="4"/>
      <c r="X78" s="4"/>
      <c r="Y78" s="4">
        <v>60</v>
      </c>
      <c r="Z78" s="4"/>
      <c r="AA78" s="4"/>
      <c r="AB78" s="4"/>
      <c r="AC78" s="4"/>
      <c r="AD78" s="4"/>
      <c r="AE78" s="19"/>
      <c r="AF78" s="32"/>
    </row>
    <row r="79" spans="1:32" ht="18" customHeight="1">
      <c r="A79" s="4">
        <f>RANK(F79,F$5:F$249,0)</f>
        <v>73</v>
      </c>
      <c r="B79" s="4">
        <v>63201</v>
      </c>
      <c r="C79" s="15" t="s">
        <v>207</v>
      </c>
      <c r="D79" s="17" t="s">
        <v>18</v>
      </c>
      <c r="E79" s="4" t="s">
        <v>40</v>
      </c>
      <c r="F79" s="19">
        <f>SUM(H79:AG79)</f>
        <v>60</v>
      </c>
      <c r="G79" s="56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4"/>
      <c r="T79" s="4"/>
      <c r="U79" s="4"/>
      <c r="V79" s="4"/>
      <c r="W79" s="4">
        <v>60</v>
      </c>
      <c r="X79" s="4"/>
      <c r="Y79" s="4"/>
      <c r="Z79" s="4"/>
      <c r="AA79" s="4"/>
      <c r="AB79" s="4"/>
      <c r="AC79" s="4"/>
      <c r="AD79" s="4"/>
      <c r="AE79" s="19"/>
      <c r="AF79" s="32"/>
    </row>
    <row r="80" spans="1:32" ht="18" customHeight="1">
      <c r="A80" s="4">
        <f>RANK(F80,F$5:F$249,0)</f>
        <v>76</v>
      </c>
      <c r="B80" s="12">
        <v>63488</v>
      </c>
      <c r="C80" s="15" t="s">
        <v>168</v>
      </c>
      <c r="D80" s="17" t="s">
        <v>18</v>
      </c>
      <c r="E80" s="4" t="s">
        <v>48</v>
      </c>
      <c r="F80" s="19">
        <f>SUM(H80:AG80)</f>
        <v>59</v>
      </c>
      <c r="G80" s="56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4"/>
      <c r="T80" s="4"/>
      <c r="U80" s="4"/>
      <c r="V80" s="4"/>
      <c r="W80" s="4"/>
      <c r="X80" s="4"/>
      <c r="Y80" s="4"/>
      <c r="Z80" s="4"/>
      <c r="AA80" s="4"/>
      <c r="AB80" s="4"/>
      <c r="AC80" s="4">
        <v>9</v>
      </c>
      <c r="AD80" s="4">
        <v>50</v>
      </c>
      <c r="AE80" s="19"/>
      <c r="AF80" s="32"/>
    </row>
    <row r="81" spans="1:32" ht="18" customHeight="1">
      <c r="A81" s="4">
        <f>RANK(F81,F$5:F$249,0)</f>
        <v>77</v>
      </c>
      <c r="B81" s="4">
        <v>60887</v>
      </c>
      <c r="C81" s="15" t="s">
        <v>1143</v>
      </c>
      <c r="D81" s="15" t="s">
        <v>18</v>
      </c>
      <c r="E81" s="4" t="s">
        <v>130</v>
      </c>
      <c r="F81" s="19">
        <f>SUM(H81:AG81)</f>
        <v>55</v>
      </c>
      <c r="G81" s="56"/>
      <c r="H81" s="150">
        <v>55</v>
      </c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4"/>
      <c r="T81" s="4"/>
      <c r="U81" s="4"/>
      <c r="V81" s="4"/>
      <c r="W81" s="4"/>
      <c r="X81" s="4"/>
      <c r="Y81" s="4"/>
      <c r="Z81" s="4"/>
      <c r="AA81" s="4"/>
      <c r="AB81" s="4"/>
      <c r="AC81" s="9"/>
      <c r="AD81" s="9"/>
      <c r="AE81" s="82"/>
      <c r="AF81" s="32"/>
    </row>
    <row r="82" spans="1:32" ht="18" customHeight="1">
      <c r="A82" s="4">
        <f>RANK(F82,F$5:F$249,0)</f>
        <v>78</v>
      </c>
      <c r="B82" s="4">
        <v>32779</v>
      </c>
      <c r="C82" s="15" t="s">
        <v>186</v>
      </c>
      <c r="D82" s="17" t="s">
        <v>18</v>
      </c>
      <c r="E82" s="4" t="s">
        <v>78</v>
      </c>
      <c r="F82" s="19">
        <f>SUM(H82:AG82)</f>
        <v>50</v>
      </c>
      <c r="G82" s="56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4"/>
      <c r="T82" s="4"/>
      <c r="U82" s="4"/>
      <c r="V82" s="4"/>
      <c r="W82" s="4"/>
      <c r="X82" s="4"/>
      <c r="Y82" s="4"/>
      <c r="Z82" s="4"/>
      <c r="AA82" s="4">
        <v>50</v>
      </c>
      <c r="AB82" s="4"/>
      <c r="AC82" s="4"/>
      <c r="AD82" s="4"/>
      <c r="AE82" s="19"/>
      <c r="AF82" s="32"/>
    </row>
    <row r="83" spans="1:32" ht="18" customHeight="1">
      <c r="A83" s="4">
        <f>RANK(F83,F$5:F$249,0)</f>
        <v>78</v>
      </c>
      <c r="B83" s="4">
        <v>41478</v>
      </c>
      <c r="C83" s="15" t="s">
        <v>203</v>
      </c>
      <c r="D83" s="17" t="s">
        <v>117</v>
      </c>
      <c r="E83" s="4" t="s">
        <v>104</v>
      </c>
      <c r="F83" s="19">
        <f>SUM(H83:AG83)</f>
        <v>50</v>
      </c>
      <c r="G83" s="56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4"/>
      <c r="T83" s="4"/>
      <c r="U83" s="4"/>
      <c r="V83" s="4"/>
      <c r="W83" s="4"/>
      <c r="X83" s="4">
        <v>50</v>
      </c>
      <c r="Y83" s="4"/>
      <c r="Z83" s="4"/>
      <c r="AA83" s="4"/>
      <c r="AB83" s="4"/>
      <c r="AC83" s="4"/>
      <c r="AD83" s="4"/>
      <c r="AE83" s="19"/>
      <c r="AF83" s="32"/>
    </row>
    <row r="84" spans="1:32" ht="18" customHeight="1">
      <c r="A84" s="4">
        <f>RANK(F84,F$5:F$249,0)</f>
        <v>78</v>
      </c>
      <c r="B84" s="4">
        <v>52694</v>
      </c>
      <c r="C84" s="15" t="s">
        <v>1136</v>
      </c>
      <c r="D84" s="15" t="s">
        <v>1137</v>
      </c>
      <c r="E84" s="4" t="s">
        <v>199</v>
      </c>
      <c r="F84" s="19">
        <f>SUM(H84:AG84)</f>
        <v>50</v>
      </c>
      <c r="G84" s="56"/>
      <c r="H84" s="150"/>
      <c r="I84" s="150"/>
      <c r="J84" s="150">
        <v>50</v>
      </c>
      <c r="K84" s="150"/>
      <c r="L84" s="150"/>
      <c r="M84" s="150"/>
      <c r="N84" s="150"/>
      <c r="O84" s="150"/>
      <c r="P84" s="150"/>
      <c r="Q84" s="150"/>
      <c r="R84" s="150"/>
      <c r="S84" s="4"/>
      <c r="T84" s="4"/>
      <c r="U84" s="4"/>
      <c r="V84" s="4"/>
      <c r="W84" s="4"/>
      <c r="X84" s="4"/>
      <c r="Y84" s="4"/>
      <c r="Z84" s="4"/>
      <c r="AA84" s="4"/>
      <c r="AB84" s="4"/>
      <c r="AC84" s="9"/>
      <c r="AD84" s="9"/>
      <c r="AE84" s="82"/>
      <c r="AF84" s="32"/>
    </row>
    <row r="85" spans="1:32" ht="18" customHeight="1">
      <c r="A85" s="4">
        <f>RANK(F85,F$5:F$249,0)</f>
        <v>81</v>
      </c>
      <c r="B85" s="13">
        <v>31324</v>
      </c>
      <c r="C85" s="64" t="s">
        <v>172</v>
      </c>
      <c r="D85" s="17" t="s">
        <v>18</v>
      </c>
      <c r="E85" s="4" t="s">
        <v>60</v>
      </c>
      <c r="F85" s="19">
        <f>SUM(H85:AG85)</f>
        <v>46</v>
      </c>
      <c r="G85" s="56"/>
      <c r="H85" s="150"/>
      <c r="I85" s="150"/>
      <c r="J85" s="150"/>
      <c r="K85" s="150">
        <v>6</v>
      </c>
      <c r="L85" s="150"/>
      <c r="M85" s="150"/>
      <c r="N85" s="150"/>
      <c r="O85" s="150"/>
      <c r="P85" s="150"/>
      <c r="Q85" s="150"/>
      <c r="R85" s="150"/>
      <c r="S85" s="4"/>
      <c r="T85" s="4"/>
      <c r="U85" s="4"/>
      <c r="V85" s="4"/>
      <c r="W85" s="4"/>
      <c r="X85" s="4"/>
      <c r="Y85" s="4"/>
      <c r="Z85" s="4"/>
      <c r="AA85" s="4"/>
      <c r="AB85" s="4"/>
      <c r="AC85" s="4">
        <v>40</v>
      </c>
      <c r="AD85" s="4"/>
      <c r="AE85" s="19"/>
      <c r="AF85" s="32"/>
    </row>
    <row r="86" spans="1:32" ht="18" customHeight="1">
      <c r="A86" s="4">
        <f>RANK(F86,F$5:F$249,0)</f>
        <v>82</v>
      </c>
      <c r="B86" s="16">
        <v>51061</v>
      </c>
      <c r="C86" s="63" t="s">
        <v>202</v>
      </c>
      <c r="D86" s="17" t="s">
        <v>18</v>
      </c>
      <c r="E86" s="4" t="s">
        <v>40</v>
      </c>
      <c r="F86" s="19">
        <f>SUM(H86:AG86)</f>
        <v>45</v>
      </c>
      <c r="G86" s="56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4"/>
      <c r="T86" s="4"/>
      <c r="U86" s="4"/>
      <c r="V86" s="4"/>
      <c r="W86" s="4"/>
      <c r="X86" s="4"/>
      <c r="Y86" s="4"/>
      <c r="Z86" s="4">
        <v>45</v>
      </c>
      <c r="AA86" s="4"/>
      <c r="AB86" s="4"/>
      <c r="AC86" s="4"/>
      <c r="AD86" s="4"/>
      <c r="AE86" s="19"/>
      <c r="AF86" s="32"/>
    </row>
    <row r="87" spans="1:32" ht="18" customHeight="1">
      <c r="A87" s="4">
        <f>RANK(F87,F$5:F$249,0)</f>
        <v>82</v>
      </c>
      <c r="B87" s="4">
        <v>59475</v>
      </c>
      <c r="C87" s="15" t="s">
        <v>1144</v>
      </c>
      <c r="D87" s="15" t="s">
        <v>18</v>
      </c>
      <c r="E87" s="4" t="s">
        <v>130</v>
      </c>
      <c r="F87" s="19">
        <f>SUM(H87:AG87)</f>
        <v>45</v>
      </c>
      <c r="G87" s="56"/>
      <c r="H87" s="150">
        <v>45</v>
      </c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4"/>
      <c r="T87" s="4"/>
      <c r="U87" s="4"/>
      <c r="V87" s="4"/>
      <c r="W87" s="4"/>
      <c r="X87" s="4"/>
      <c r="Y87" s="4"/>
      <c r="Z87" s="4"/>
      <c r="AA87" s="4"/>
      <c r="AB87" s="4"/>
      <c r="AC87" s="9"/>
      <c r="AD87" s="9"/>
      <c r="AE87" s="82"/>
      <c r="AF87" s="32"/>
    </row>
    <row r="88" spans="1:32" ht="18" customHeight="1">
      <c r="A88" s="4">
        <f>RANK(F88,F$5:F$249,0)</f>
        <v>84</v>
      </c>
      <c r="B88" s="12">
        <v>67708</v>
      </c>
      <c r="C88" s="15" t="s">
        <v>171</v>
      </c>
      <c r="D88" s="17" t="s">
        <v>18</v>
      </c>
      <c r="E88" s="4" t="s">
        <v>48</v>
      </c>
      <c r="F88" s="19">
        <f>SUM(H88:AG88)</f>
        <v>40</v>
      </c>
      <c r="G88" s="56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4"/>
      <c r="T88" s="4"/>
      <c r="U88" s="4">
        <v>15</v>
      </c>
      <c r="V88" s="4"/>
      <c r="W88" s="4"/>
      <c r="X88" s="4"/>
      <c r="Y88" s="4"/>
      <c r="Z88" s="4"/>
      <c r="AA88" s="4"/>
      <c r="AB88" s="4"/>
      <c r="AC88" s="4"/>
      <c r="AD88" s="4">
        <v>25</v>
      </c>
      <c r="AE88" s="19"/>
      <c r="AF88" s="32"/>
    </row>
    <row r="89" spans="1:32" ht="18" customHeight="1">
      <c r="A89" s="4">
        <f>RANK(F89,F$5:F$249,0)</f>
        <v>84</v>
      </c>
      <c r="B89" s="4">
        <v>68679</v>
      </c>
      <c r="C89" s="15" t="s">
        <v>200</v>
      </c>
      <c r="D89" s="17" t="s">
        <v>18</v>
      </c>
      <c r="E89" s="4" t="s">
        <v>84</v>
      </c>
      <c r="F89" s="19">
        <f>SUM(H89:AG89)</f>
        <v>40</v>
      </c>
      <c r="G89" s="56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4"/>
      <c r="T89" s="4"/>
      <c r="U89" s="4"/>
      <c r="V89" s="4"/>
      <c r="W89" s="4"/>
      <c r="X89" s="4"/>
      <c r="Y89" s="4">
        <v>40</v>
      </c>
      <c r="Z89" s="4"/>
      <c r="AA89" s="4"/>
      <c r="AB89" s="4"/>
      <c r="AC89" s="4"/>
      <c r="AD89" s="4"/>
      <c r="AE89" s="19"/>
      <c r="AF89" s="32"/>
    </row>
    <row r="90" spans="1:32" ht="18" customHeight="1">
      <c r="A90" s="4">
        <f>RANK(F90,F$5:F$249,0)</f>
        <v>84</v>
      </c>
      <c r="B90" s="4">
        <v>58704</v>
      </c>
      <c r="C90" s="15" t="s">
        <v>204</v>
      </c>
      <c r="D90" s="17" t="s">
        <v>117</v>
      </c>
      <c r="E90" s="4" t="s">
        <v>104</v>
      </c>
      <c r="F90" s="19">
        <f>SUM(H90:AG90)</f>
        <v>40</v>
      </c>
      <c r="G90" s="56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4"/>
      <c r="T90" s="4"/>
      <c r="U90" s="4"/>
      <c r="V90" s="4"/>
      <c r="W90" s="4"/>
      <c r="X90" s="4">
        <v>40</v>
      </c>
      <c r="Y90" s="4"/>
      <c r="Z90" s="4"/>
      <c r="AA90" s="4"/>
      <c r="AB90" s="4"/>
      <c r="AC90" s="4"/>
      <c r="AD90" s="4"/>
      <c r="AE90" s="19"/>
      <c r="AF90" s="32"/>
    </row>
    <row r="91" spans="1:32" ht="18" customHeight="1">
      <c r="A91" s="4">
        <f>RANK(F91,F$5:F$249,0)</f>
        <v>87</v>
      </c>
      <c r="B91" s="4">
        <v>67626</v>
      </c>
      <c r="C91" s="15" t="s">
        <v>747</v>
      </c>
      <c r="D91" s="17" t="s">
        <v>18</v>
      </c>
      <c r="E91" s="4" t="s">
        <v>104</v>
      </c>
      <c r="F91" s="19">
        <f>SUM(H91:AG91)</f>
        <v>35</v>
      </c>
      <c r="G91" s="56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4"/>
      <c r="T91" s="4"/>
      <c r="U91" s="4"/>
      <c r="V91" s="4"/>
      <c r="W91" s="4"/>
      <c r="X91" s="4">
        <v>35</v>
      </c>
      <c r="Y91" s="4"/>
      <c r="Z91" s="4"/>
      <c r="AA91" s="4"/>
      <c r="AB91" s="4"/>
      <c r="AC91" s="4"/>
      <c r="AD91" s="4"/>
      <c r="AE91" s="19"/>
      <c r="AF91" s="32"/>
    </row>
    <row r="92" spans="1:32" ht="18" customHeight="1">
      <c r="A92" s="4">
        <f>RANK(F92,F$5:F$249,0)</f>
        <v>88</v>
      </c>
      <c r="B92" s="12">
        <v>54790</v>
      </c>
      <c r="C92" s="15" t="s">
        <v>170</v>
      </c>
      <c r="D92" s="17" t="s">
        <v>18</v>
      </c>
      <c r="E92" s="4" t="s">
        <v>48</v>
      </c>
      <c r="F92" s="19">
        <f>SUM(H92:AG92)</f>
        <v>30</v>
      </c>
      <c r="G92" s="56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>
        <v>30</v>
      </c>
      <c r="AE92" s="19"/>
      <c r="AF92" s="32"/>
    </row>
    <row r="93" spans="1:32" ht="18" customHeight="1">
      <c r="A93" s="4">
        <f>RANK(F93,F$5:F$249,0)</f>
        <v>88</v>
      </c>
      <c r="B93" s="4">
        <v>68787</v>
      </c>
      <c r="C93" s="15" t="s">
        <v>189</v>
      </c>
      <c r="D93" s="17" t="s">
        <v>18</v>
      </c>
      <c r="E93" s="4" t="s">
        <v>78</v>
      </c>
      <c r="F93" s="19">
        <f>SUM(H93:AG93)</f>
        <v>30</v>
      </c>
      <c r="G93" s="56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4"/>
      <c r="T93" s="4"/>
      <c r="U93" s="4"/>
      <c r="V93" s="4"/>
      <c r="W93" s="4"/>
      <c r="X93" s="4"/>
      <c r="Y93" s="4"/>
      <c r="Z93" s="4"/>
      <c r="AA93" s="4">
        <v>30</v>
      </c>
      <c r="AB93" s="4"/>
      <c r="AC93" s="4"/>
      <c r="AD93" s="4"/>
      <c r="AE93" s="19"/>
      <c r="AF93" s="32"/>
    </row>
    <row r="94" spans="1:32" ht="18" customHeight="1">
      <c r="A94" s="4">
        <f>RANK(F94,F$5:F$249,0)</f>
        <v>88</v>
      </c>
      <c r="B94" s="4">
        <v>61139</v>
      </c>
      <c r="C94" s="15" t="s">
        <v>201</v>
      </c>
      <c r="D94" s="17" t="s">
        <v>18</v>
      </c>
      <c r="E94" s="4" t="s">
        <v>84</v>
      </c>
      <c r="F94" s="19">
        <f>SUM(H94:AG94)</f>
        <v>30</v>
      </c>
      <c r="G94" s="56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4"/>
      <c r="T94" s="4"/>
      <c r="U94" s="4"/>
      <c r="V94" s="4"/>
      <c r="W94" s="4"/>
      <c r="X94" s="4"/>
      <c r="Y94" s="4">
        <v>30</v>
      </c>
      <c r="Z94" s="4"/>
      <c r="AA94" s="4"/>
      <c r="AB94" s="4"/>
      <c r="AC94" s="4"/>
      <c r="AD94" s="4"/>
      <c r="AE94" s="19"/>
      <c r="AF94" s="32"/>
    </row>
    <row r="95" spans="1:32" ht="18" customHeight="1">
      <c r="A95" s="4">
        <f>RANK(F95,F$5:F$249,0)</f>
        <v>88</v>
      </c>
      <c r="B95" s="4">
        <v>49631</v>
      </c>
      <c r="C95" s="15" t="s">
        <v>205</v>
      </c>
      <c r="D95" s="17" t="s">
        <v>18</v>
      </c>
      <c r="E95" s="4" t="s">
        <v>104</v>
      </c>
      <c r="F95" s="19">
        <f>SUM(H95:AG95)</f>
        <v>30</v>
      </c>
      <c r="G95" s="56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4"/>
      <c r="T95" s="4"/>
      <c r="U95" s="4"/>
      <c r="V95" s="4"/>
      <c r="W95" s="4"/>
      <c r="X95" s="4">
        <v>30</v>
      </c>
      <c r="Y95" s="4"/>
      <c r="Z95" s="4"/>
      <c r="AA95" s="4"/>
      <c r="AB95" s="4"/>
      <c r="AC95" s="4"/>
      <c r="AD95" s="4"/>
      <c r="AE95" s="19"/>
      <c r="AF95" s="32"/>
    </row>
    <row r="96" spans="1:32" ht="18" customHeight="1">
      <c r="A96" s="4">
        <f>RANK(F96,F$5:F$249,0)</f>
        <v>88</v>
      </c>
      <c r="B96" s="4">
        <v>65305</v>
      </c>
      <c r="C96" s="15" t="s">
        <v>919</v>
      </c>
      <c r="D96" s="15" t="s">
        <v>18</v>
      </c>
      <c r="E96" s="4" t="s">
        <v>864</v>
      </c>
      <c r="F96" s="19">
        <f>SUM(H96:AG96)</f>
        <v>30</v>
      </c>
      <c r="G96" s="56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4">
        <v>30</v>
      </c>
      <c r="T96" s="4"/>
      <c r="U96" s="4"/>
      <c r="V96" s="4"/>
      <c r="W96" s="4"/>
      <c r="X96" s="4"/>
      <c r="Y96" s="4"/>
      <c r="Z96" s="4"/>
      <c r="AA96" s="4"/>
      <c r="AB96" s="4"/>
      <c r="AC96" s="9"/>
      <c r="AD96" s="9"/>
      <c r="AE96" s="82"/>
      <c r="AF96" s="32"/>
    </row>
    <row r="97" spans="1:35" ht="18" customHeight="1">
      <c r="A97" s="4">
        <f>RANK(F97,F$5:F$249,0)</f>
        <v>93</v>
      </c>
      <c r="B97" s="4">
        <v>62208</v>
      </c>
      <c r="C97" s="15" t="s">
        <v>691</v>
      </c>
      <c r="D97" s="17" t="s">
        <v>18</v>
      </c>
      <c r="E97" s="4" t="s">
        <v>68</v>
      </c>
      <c r="F97" s="19">
        <f>SUM(H97:AG97)</f>
        <v>25</v>
      </c>
      <c r="G97" s="56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4"/>
      <c r="T97" s="4"/>
      <c r="U97" s="4"/>
      <c r="V97" s="4"/>
      <c r="W97" s="4"/>
      <c r="X97" s="4"/>
      <c r="Y97" s="4"/>
      <c r="Z97" s="4"/>
      <c r="AA97" s="4"/>
      <c r="AB97" s="4">
        <v>25</v>
      </c>
      <c r="AC97" s="4"/>
      <c r="AD97" s="4"/>
      <c r="AE97" s="19"/>
      <c r="AF97" s="32"/>
    </row>
    <row r="98" spans="1:35" ht="18" customHeight="1">
      <c r="A98" s="4">
        <f>RANK(F98,F$5:F$249,0)</f>
        <v>93</v>
      </c>
      <c r="B98" s="4">
        <v>55049</v>
      </c>
      <c r="C98" s="15" t="s">
        <v>748</v>
      </c>
      <c r="D98" s="17" t="s">
        <v>18</v>
      </c>
      <c r="E98" s="4" t="s">
        <v>104</v>
      </c>
      <c r="F98" s="19">
        <f>SUM(H98:AG98)</f>
        <v>25</v>
      </c>
      <c r="G98" s="56"/>
      <c r="H98" s="159"/>
      <c r="I98" s="159"/>
      <c r="J98" s="159"/>
      <c r="K98" s="150"/>
      <c r="L98" s="150"/>
      <c r="M98" s="150"/>
      <c r="N98" s="150"/>
      <c r="O98" s="150"/>
      <c r="P98" s="150"/>
      <c r="Q98" s="150"/>
      <c r="R98" s="150"/>
      <c r="S98" s="4"/>
      <c r="T98" s="4"/>
      <c r="U98" s="4"/>
      <c r="V98" s="4"/>
      <c r="W98" s="4"/>
      <c r="X98" s="4">
        <v>25</v>
      </c>
      <c r="Y98" s="4"/>
      <c r="Z98" s="4"/>
      <c r="AA98" s="4"/>
      <c r="AB98" s="4"/>
      <c r="AC98" s="4"/>
      <c r="AD98" s="4"/>
      <c r="AE98" s="19"/>
      <c r="AF98" s="32"/>
    </row>
    <row r="99" spans="1:35" ht="18" customHeight="1">
      <c r="A99" s="4">
        <f>RANK(F99,F$5:F$249,0)</f>
        <v>93</v>
      </c>
      <c r="B99" s="4">
        <v>62151</v>
      </c>
      <c r="C99" s="15" t="s">
        <v>920</v>
      </c>
      <c r="D99" s="17" t="s">
        <v>18</v>
      </c>
      <c r="E99" s="4" t="s">
        <v>864</v>
      </c>
      <c r="F99" s="19">
        <f>SUM(H99:AG99)</f>
        <v>25</v>
      </c>
      <c r="G99" s="56"/>
      <c r="H99" s="159"/>
      <c r="I99" s="159"/>
      <c r="J99" s="159"/>
      <c r="K99" s="150"/>
      <c r="L99" s="150"/>
      <c r="M99" s="150"/>
      <c r="N99" s="150"/>
      <c r="O99" s="150"/>
      <c r="P99" s="150"/>
      <c r="Q99" s="150"/>
      <c r="R99" s="150"/>
      <c r="S99" s="4">
        <v>25</v>
      </c>
      <c r="T99" s="4"/>
      <c r="U99" s="4"/>
      <c r="V99" s="4"/>
      <c r="W99" s="4"/>
      <c r="X99" s="4"/>
      <c r="Y99" s="4"/>
      <c r="Z99" s="4"/>
      <c r="AA99" s="4"/>
      <c r="AB99" s="4"/>
      <c r="AC99" s="9"/>
      <c r="AD99" s="9"/>
      <c r="AE99" s="82"/>
      <c r="AF99" s="32"/>
    </row>
    <row r="100" spans="1:35" ht="18" customHeight="1">
      <c r="A100" s="4">
        <f>RANK(F100,F$5:F$249,0)</f>
        <v>93</v>
      </c>
      <c r="B100" s="4">
        <v>70084</v>
      </c>
      <c r="C100" s="15" t="s">
        <v>1138</v>
      </c>
      <c r="D100" s="15" t="s">
        <v>18</v>
      </c>
      <c r="E100" s="4" t="s">
        <v>68</v>
      </c>
      <c r="F100" s="19">
        <f>SUM(H100:AG100)</f>
        <v>25</v>
      </c>
      <c r="G100" s="56"/>
      <c r="H100" s="159"/>
      <c r="I100" s="159">
        <v>25</v>
      </c>
      <c r="J100" s="150"/>
      <c r="K100" s="150"/>
      <c r="L100" s="150"/>
      <c r="M100" s="150"/>
      <c r="N100" s="150"/>
      <c r="O100" s="150"/>
      <c r="P100" s="150"/>
      <c r="Q100" s="150"/>
      <c r="R100" s="150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9"/>
      <c r="AD100" s="9"/>
      <c r="AE100" s="82"/>
      <c r="AF100" s="32"/>
    </row>
    <row r="101" spans="1:35" ht="18" customHeight="1">
      <c r="A101" s="4">
        <f>RANK(F101,F$5:F$249,0)</f>
        <v>97</v>
      </c>
      <c r="B101" s="13">
        <v>67912</v>
      </c>
      <c r="C101" s="64" t="s">
        <v>177</v>
      </c>
      <c r="D101" s="17" t="s">
        <v>18</v>
      </c>
      <c r="E101" s="4" t="s">
        <v>60</v>
      </c>
      <c r="F101" s="19">
        <f>SUM(H101:AG101)</f>
        <v>20</v>
      </c>
      <c r="G101" s="56"/>
      <c r="H101" s="159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>
        <v>20</v>
      </c>
      <c r="AD101" s="4"/>
      <c r="AE101" s="19"/>
      <c r="AF101" s="32"/>
    </row>
    <row r="102" spans="1:35" ht="18" customHeight="1">
      <c r="A102" s="4">
        <f>RANK(F102,F$5:F$249,0)</f>
        <v>97</v>
      </c>
      <c r="B102" s="4">
        <v>64855</v>
      </c>
      <c r="C102" s="15" t="s">
        <v>206</v>
      </c>
      <c r="D102" s="17" t="s">
        <v>107</v>
      </c>
      <c r="E102" s="4" t="s">
        <v>104</v>
      </c>
      <c r="F102" s="19">
        <f>SUM(H102:AG102)</f>
        <v>20</v>
      </c>
      <c r="G102" s="56"/>
      <c r="H102" s="159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4"/>
      <c r="T102" s="4"/>
      <c r="U102" s="4"/>
      <c r="V102" s="4"/>
      <c r="W102" s="4"/>
      <c r="X102" s="4">
        <v>20</v>
      </c>
      <c r="Y102" s="4"/>
      <c r="Z102" s="4"/>
      <c r="AA102" s="4"/>
      <c r="AB102" s="4"/>
      <c r="AC102" s="4"/>
      <c r="AD102" s="4"/>
      <c r="AE102" s="19"/>
      <c r="AF102" s="32"/>
    </row>
    <row r="103" spans="1:35" ht="18" customHeight="1">
      <c r="A103" s="4">
        <f>RANK(F103,F$5:F$249,0)</f>
        <v>97</v>
      </c>
      <c r="B103" s="10">
        <v>58931</v>
      </c>
      <c r="C103" s="15" t="s">
        <v>211</v>
      </c>
      <c r="D103" s="17" t="s">
        <v>18</v>
      </c>
      <c r="E103" s="4" t="s">
        <v>48</v>
      </c>
      <c r="F103" s="19">
        <f>SUM(H103:AG103)</f>
        <v>20</v>
      </c>
      <c r="G103" s="56"/>
      <c r="H103" s="159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4"/>
      <c r="T103" s="4"/>
      <c r="U103" s="4">
        <v>20</v>
      </c>
      <c r="V103" s="4"/>
      <c r="W103" s="4"/>
      <c r="X103" s="4"/>
      <c r="Y103" s="4"/>
      <c r="Z103" s="4"/>
      <c r="AA103" s="4"/>
      <c r="AB103" s="4"/>
      <c r="AC103" s="9"/>
      <c r="AD103" s="9"/>
      <c r="AE103" s="82"/>
      <c r="AF103" s="32"/>
    </row>
    <row r="104" spans="1:35" ht="18" customHeight="1">
      <c r="A104" s="4">
        <f>RANK(F104,F$5:F$249,0)</f>
        <v>100</v>
      </c>
      <c r="B104" s="4">
        <v>63596</v>
      </c>
      <c r="C104" s="15" t="s">
        <v>806</v>
      </c>
      <c r="D104" s="15" t="s">
        <v>805</v>
      </c>
      <c r="E104" s="4" t="s">
        <v>229</v>
      </c>
      <c r="F104" s="19">
        <f>SUM(H104:AG104)</f>
        <v>15</v>
      </c>
      <c r="G104" s="56"/>
      <c r="H104" s="159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4"/>
      <c r="T104" s="4">
        <v>15</v>
      </c>
      <c r="U104" s="4"/>
      <c r="V104" s="4"/>
      <c r="W104" s="4"/>
      <c r="X104" s="4"/>
      <c r="Y104" s="4"/>
      <c r="Z104" s="4"/>
      <c r="AA104" s="4"/>
      <c r="AB104" s="4"/>
      <c r="AC104" s="9"/>
      <c r="AD104" s="9"/>
      <c r="AE104" s="82"/>
      <c r="AF104" s="32"/>
    </row>
    <row r="105" spans="1:35" ht="18" customHeight="1">
      <c r="A105" s="4">
        <f>RANK(F105,F$5:F$249,0)</f>
        <v>101</v>
      </c>
      <c r="B105" s="13">
        <v>67835</v>
      </c>
      <c r="C105" s="64" t="s">
        <v>179</v>
      </c>
      <c r="D105" s="17" t="s">
        <v>18</v>
      </c>
      <c r="E105" s="4" t="s">
        <v>60</v>
      </c>
      <c r="F105" s="19">
        <f>SUM(H105:AG105)</f>
        <v>8</v>
      </c>
      <c r="G105" s="56"/>
      <c r="H105" s="159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>
        <v>8</v>
      </c>
      <c r="AD105" s="4"/>
      <c r="AE105" s="19"/>
      <c r="AF105" s="32"/>
    </row>
    <row r="106" spans="1:35" ht="18" customHeight="1">
      <c r="A106" s="4">
        <f>RANK(F106,F$5:F$249,0)</f>
        <v>102</v>
      </c>
      <c r="B106" s="4">
        <v>67836</v>
      </c>
      <c r="C106" s="15" t="s">
        <v>1121</v>
      </c>
      <c r="D106" s="15" t="s">
        <v>18</v>
      </c>
      <c r="E106" s="4" t="s">
        <v>60</v>
      </c>
      <c r="F106" s="19">
        <f>SUM(H106:AG106)</f>
        <v>7</v>
      </c>
      <c r="G106" s="56"/>
      <c r="H106" s="159"/>
      <c r="I106" s="150"/>
      <c r="J106" s="150"/>
      <c r="K106" s="150">
        <v>7</v>
      </c>
      <c r="L106" s="150"/>
      <c r="M106" s="150"/>
      <c r="N106" s="150"/>
      <c r="O106" s="150"/>
      <c r="P106" s="150"/>
      <c r="Q106" s="150"/>
      <c r="R106" s="150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9"/>
      <c r="AD106" s="9"/>
      <c r="AE106" s="82"/>
      <c r="AF106" s="32"/>
    </row>
    <row r="107" spans="1:35" ht="18" customHeight="1">
      <c r="A107" s="4">
        <f>RANK(F107,F$5:F$249,0)</f>
        <v>103</v>
      </c>
      <c r="B107" s="4">
        <v>69896</v>
      </c>
      <c r="C107" s="15" t="s">
        <v>1122</v>
      </c>
      <c r="D107" s="15" t="s">
        <v>928</v>
      </c>
      <c r="E107" s="4" t="s">
        <v>60</v>
      </c>
      <c r="F107" s="19">
        <f>SUM(H107:AG107)</f>
        <v>5</v>
      </c>
      <c r="G107" s="56"/>
      <c r="H107" s="150"/>
      <c r="I107" s="150"/>
      <c r="J107" s="150"/>
      <c r="K107" s="150">
        <v>5</v>
      </c>
      <c r="L107" s="150"/>
      <c r="M107" s="150"/>
      <c r="N107" s="150"/>
      <c r="O107" s="150"/>
      <c r="P107" s="150"/>
      <c r="Q107" s="150"/>
      <c r="R107" s="150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9"/>
      <c r="AD107" s="9"/>
      <c r="AE107" s="82"/>
      <c r="AF107" s="32"/>
    </row>
    <row r="108" spans="1:35" ht="7.2" customHeight="1">
      <c r="A108" s="74"/>
      <c r="B108" s="76"/>
      <c r="C108" s="77"/>
      <c r="D108" s="78"/>
      <c r="E108" s="76"/>
      <c r="F108" s="36"/>
      <c r="G108" s="73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79"/>
      <c r="AG108" s="93"/>
      <c r="AH108" s="93"/>
      <c r="AI108" s="93"/>
    </row>
  </sheetData>
  <sheetProtection algorithmName="SHA-512" hashValue="ggSkYWOgmA4JnF3c2YKabiaEJ5FPslQXhTkSAhfQoQd5TIIWdJGoUEY9izaPG/RPtfjoI+l00NZjrbfvu2kyAw==" saltValue="C05nBD9rA7H3Cf+52AM4Lw==" spinCount="100000" sheet="1" objects="1" scenarios="1" selectLockedCells="1" selectUnlockedCells="1"/>
  <protectedRanges>
    <protectedRange sqref="B108:E1048576 H108:S1048576 H107:M107 I101:M106 M85:M90 K91:M99 K89:K90 J100:M100 B1:E107 O5:S107" name="Intervalo1"/>
    <protectedRange sqref="S1:S4" name="Intervalo1_2"/>
    <protectedRange sqref="R1:R4" name="Intervalo1_1"/>
    <protectedRange sqref="Q1:Q4" name="Intervalo1_3"/>
    <protectedRange sqref="P1:P4" name="Intervalo1_4"/>
    <protectedRange sqref="O1:O4" name="Intervalo1_5"/>
    <protectedRange sqref="N5:N107" name="Intervalo1_6"/>
    <protectedRange sqref="N1 N3:N4" name="Intervalo1_7"/>
    <protectedRange sqref="M5:M84" name="Intervalo1_8"/>
    <protectedRange sqref="M1 M3:M4" name="Intervalo1_6_1"/>
    <protectedRange sqref="L1:L3" name="Intervalo1_9"/>
    <protectedRange sqref="L4" name="Intervalo1_4_1"/>
    <protectedRange sqref="L5:L90" name="Intervalo1_10"/>
    <protectedRange sqref="K5:K88" name="Intervalo1_11"/>
    <protectedRange sqref="K1:K4" name="Intervalo1_8_1"/>
    <protectedRange sqref="J5:J99" name="Intervalo1_12"/>
    <protectedRange sqref="J1:J4" name="Intervalo1_9_1"/>
    <protectedRange sqref="I5:I100" name="Intervalo1_13"/>
    <protectedRange sqref="I1 I3:I4" name="Intervalo1_10_1"/>
    <protectedRange sqref="H5:H106" name="Intervalo1_14"/>
    <protectedRange sqref="H3:H4 H1" name="Intervalo1_2_1_1"/>
  </protectedRanges>
  <mergeCells count="26">
    <mergeCell ref="AE1:AE2"/>
    <mergeCell ref="AC1:AC2"/>
    <mergeCell ref="AD1:AD2"/>
    <mergeCell ref="A2:F2"/>
    <mergeCell ref="Y1:Y2"/>
    <mergeCell ref="Z1:Z2"/>
    <mergeCell ref="AA1:AA2"/>
    <mergeCell ref="AB1:AB2"/>
    <mergeCell ref="A1:F1"/>
    <mergeCell ref="U1:U2"/>
    <mergeCell ref="V1:V2"/>
    <mergeCell ref="W1:W2"/>
    <mergeCell ref="X1:X2"/>
    <mergeCell ref="O1:O2"/>
    <mergeCell ref="T1:T2"/>
    <mergeCell ref="Q1:Q2"/>
    <mergeCell ref="P1:P2"/>
    <mergeCell ref="S1:S2"/>
    <mergeCell ref="N1:N2"/>
    <mergeCell ref="R1:R2"/>
    <mergeCell ref="K1:K2"/>
    <mergeCell ref="J1:J2"/>
    <mergeCell ref="I1:I2"/>
    <mergeCell ref="H1:H2"/>
    <mergeCell ref="M1:M2"/>
    <mergeCell ref="L1:L2"/>
  </mergeCells>
  <conditionalFormatting sqref="B108">
    <cfRule type="duplicateValues" dxfId="573" priority="7"/>
    <cfRule type="duplicateValues" dxfId="572" priority="9"/>
    <cfRule type="duplicateValues" dxfId="571" priority="14"/>
  </conditionalFormatting>
  <conditionalFormatting sqref="B1:C1048576">
    <cfRule type="duplicateValues" dxfId="570" priority="1"/>
    <cfRule type="duplicateValues" dxfId="569" priority="2"/>
    <cfRule type="duplicateValues" dxfId="568" priority="3"/>
    <cfRule type="duplicateValues" dxfId="567" priority="4"/>
    <cfRule type="duplicateValues" dxfId="566" priority="5"/>
  </conditionalFormatting>
  <conditionalFormatting sqref="B3:C3">
    <cfRule type="duplicateValues" dxfId="565" priority="39" stopIfTrue="1"/>
  </conditionalFormatting>
  <conditionalFormatting sqref="B108:C108">
    <cfRule type="duplicateValues" dxfId="564" priority="6"/>
    <cfRule type="duplicateValues" dxfId="563" priority="8"/>
    <cfRule type="duplicateValues" dxfId="562" priority="10"/>
    <cfRule type="duplicateValues" dxfId="561" priority="11"/>
    <cfRule type="expression" dxfId="560" priority="12" stopIfTrue="1">
      <formula>AND(COUNTIF($B$1:$C$2, B108)+COUNTIF($B$4:$C$4, B108)+COUNTIF($B$9:$C$65579, B108)&gt;1,NOT(ISBLANK(B108)))</formula>
    </cfRule>
    <cfRule type="duplicateValues" dxfId="559" priority="13" stopIfTrue="1"/>
    <cfRule type="duplicateValues" dxfId="558" priority="15"/>
    <cfRule type="duplicateValues" dxfId="557" priority="16"/>
    <cfRule type="duplicateValues" dxfId="556" priority="17"/>
    <cfRule type="duplicateValues" dxfId="555" priority="18"/>
    <cfRule type="duplicateValues" dxfId="554" priority="19"/>
    <cfRule type="duplicateValues" dxfId="553" priority="20"/>
  </conditionalFormatting>
  <conditionalFormatting sqref="C33">
    <cfRule type="duplicateValues" dxfId="552" priority="24"/>
    <cfRule type="duplicateValues" dxfId="551" priority="25"/>
    <cfRule type="duplicateValues" dxfId="550" priority="26"/>
    <cfRule type="duplicateValues" dxfId="549" priority="27"/>
    <cfRule type="duplicateValues" dxfId="548" priority="28"/>
    <cfRule type="duplicateValues" dxfId="547" priority="29"/>
    <cfRule type="duplicateValues" dxfId="546" priority="30" stopIfTrue="1"/>
    <cfRule type="duplicateValues" dxfId="545" priority="31" stopIfTrue="1"/>
    <cfRule type="duplicateValues" dxfId="544" priority="32" stopIfTrue="1"/>
  </conditionalFormatting>
  <conditionalFormatting sqref="B1:B55">
    <cfRule type="duplicateValues" dxfId="543" priority="3638"/>
    <cfRule type="duplicateValues" dxfId="542" priority="3639"/>
  </conditionalFormatting>
  <conditionalFormatting sqref="B1:B58">
    <cfRule type="duplicateValues" dxfId="541" priority="3640"/>
  </conditionalFormatting>
  <conditionalFormatting sqref="B1:C29 B47:C47 B30:B46 B48:B55 C57">
    <cfRule type="duplicateValues" dxfId="540" priority="3650"/>
    <cfRule type="duplicateValues" dxfId="539" priority="3651"/>
    <cfRule type="duplicateValues" dxfId="538" priority="3652"/>
  </conditionalFormatting>
  <conditionalFormatting sqref="B5:C29 B47:C47 B30:B46 B48:B55 C57">
    <cfRule type="duplicateValues" dxfId="537" priority="3681"/>
    <cfRule type="duplicateValues" dxfId="536" priority="3682"/>
    <cfRule type="duplicateValues" dxfId="535" priority="3683" stopIfTrue="1"/>
    <cfRule type="duplicateValues" dxfId="534" priority="3684" stopIfTrue="1"/>
    <cfRule type="duplicateValues" dxfId="533" priority="3685" stopIfTrue="1"/>
  </conditionalFormatting>
  <conditionalFormatting sqref="B1:C29 B47:C47 B30:B46 B48:B55 C57">
    <cfRule type="duplicateValues" dxfId="532" priority="3713"/>
  </conditionalFormatting>
  <conditionalFormatting sqref="B1:C54 C57 B55">
    <cfRule type="duplicateValues" dxfId="531" priority="3718"/>
  </conditionalFormatting>
  <conditionalFormatting sqref="B1:C2 B4:C4 B8:C8 B10:C29 B30:B46 B47:C47 B48:B55 C57 C33">
    <cfRule type="expression" dxfId="2" priority="4330" stopIfTrue="1">
      <formula>AND(COUNTIF($B$1:$C$2, B1)+COUNTIF($B$4:$C$4, B1)+COUNTIF($B$8:$C$65658, B1)&gt;1,NOT(ISBLANK(B1)))</formula>
    </cfRule>
  </conditionalFormatting>
  <conditionalFormatting sqref="B1:C107">
    <cfRule type="duplicateValues" dxfId="1" priority="4339"/>
  </conditionalFormatting>
  <conditionalFormatting sqref="B8:C8 B10:C29 B30:B46 B47:C47 B48:B55 C57 C33">
    <cfRule type="expression" dxfId="0" priority="4340" stopIfTrue="1">
      <formula>AND(COUNTIF($B$10:$C$191, B8)+COUNTIF($B$8:$C$8, B8)&gt;1,NOT(ISBLANK(B8)))</formula>
    </cfRule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808B5-D5EF-4BA2-94BC-9E7AE992E2AC}">
  <dimension ref="A1:AF140"/>
  <sheetViews>
    <sheetView showGridLines="0" zoomScale="90" zoomScaleNormal="90" workbookViewId="0">
      <selection activeCell="C146" sqref="C146"/>
    </sheetView>
  </sheetViews>
  <sheetFormatPr defaultRowHeight="14.4"/>
  <cols>
    <col min="1" max="1" width="5.6640625" bestFit="1" customWidth="1"/>
    <col min="2" max="2" width="10.33203125" bestFit="1" customWidth="1"/>
    <col min="3" max="3" width="47.44140625" style="62" customWidth="1"/>
    <col min="4" max="4" width="46" style="62" customWidth="1"/>
    <col min="5" max="5" width="6.33203125" customWidth="1"/>
    <col min="6" max="6" width="8" bestFit="1" customWidth="1"/>
    <col min="7" max="7" width="1" customWidth="1"/>
    <col min="8" max="31" width="6.77734375" customWidth="1"/>
    <col min="32" max="32" width="1" customWidth="1"/>
  </cols>
  <sheetData>
    <row r="1" spans="1:32" ht="69" customHeight="1">
      <c r="A1" s="185"/>
      <c r="B1" s="185"/>
      <c r="C1" s="185"/>
      <c r="D1" s="185"/>
      <c r="E1" s="185"/>
      <c r="F1" s="185"/>
      <c r="G1" s="106"/>
      <c r="H1" s="168" t="s">
        <v>1354</v>
      </c>
      <c r="I1" s="168" t="s">
        <v>1353</v>
      </c>
      <c r="J1" s="172" t="s">
        <v>1351</v>
      </c>
      <c r="K1" s="168" t="s">
        <v>1341</v>
      </c>
      <c r="L1" s="168" t="s">
        <v>1339</v>
      </c>
      <c r="M1" s="170" t="s">
        <v>1326</v>
      </c>
      <c r="N1" s="168" t="s">
        <v>1073</v>
      </c>
      <c r="O1" s="168" t="s">
        <v>978</v>
      </c>
      <c r="P1" s="168" t="s">
        <v>961</v>
      </c>
      <c r="Q1" s="168" t="s">
        <v>947</v>
      </c>
      <c r="R1" s="181" t="s">
        <v>921</v>
      </c>
      <c r="S1" s="168" t="s">
        <v>861</v>
      </c>
      <c r="T1" s="168" t="s">
        <v>799</v>
      </c>
      <c r="U1" s="183" t="s">
        <v>763</v>
      </c>
      <c r="V1" s="183" t="s">
        <v>0</v>
      </c>
      <c r="W1" s="181" t="s">
        <v>797</v>
      </c>
      <c r="X1" s="183" t="s">
        <v>2</v>
      </c>
      <c r="Y1" s="168" t="s">
        <v>725</v>
      </c>
      <c r="Z1" s="168" t="s">
        <v>698</v>
      </c>
      <c r="AA1" s="168" t="s">
        <v>699</v>
      </c>
      <c r="AB1" s="168" t="s">
        <v>690</v>
      </c>
      <c r="AC1" s="183" t="s">
        <v>3</v>
      </c>
      <c r="AD1" s="168" t="s">
        <v>671</v>
      </c>
      <c r="AE1" s="186" t="s">
        <v>662</v>
      </c>
      <c r="AF1" s="106"/>
    </row>
    <row r="2" spans="1:32" ht="84" customHeight="1">
      <c r="A2" s="184" t="s">
        <v>1364</v>
      </c>
      <c r="B2" s="184"/>
      <c r="C2" s="184"/>
      <c r="D2" s="184"/>
      <c r="E2" s="184"/>
      <c r="F2" s="184"/>
      <c r="G2" s="56"/>
      <c r="H2" s="169"/>
      <c r="I2" s="169"/>
      <c r="J2" s="173"/>
      <c r="K2" s="169"/>
      <c r="L2" s="169"/>
      <c r="M2" s="171"/>
      <c r="N2" s="169"/>
      <c r="O2" s="169"/>
      <c r="P2" s="169"/>
      <c r="Q2" s="169"/>
      <c r="R2" s="182"/>
      <c r="S2" s="169"/>
      <c r="T2" s="169"/>
      <c r="U2" s="183"/>
      <c r="V2" s="183"/>
      <c r="W2" s="182"/>
      <c r="X2" s="183"/>
      <c r="Y2" s="169"/>
      <c r="Z2" s="169"/>
      <c r="AA2" s="169"/>
      <c r="AB2" s="169"/>
      <c r="AC2" s="183"/>
      <c r="AD2" s="169"/>
      <c r="AE2" s="187"/>
      <c r="AF2" s="112"/>
    </row>
    <row r="3" spans="1:32" ht="18" customHeight="1">
      <c r="A3" s="94"/>
      <c r="B3" s="88"/>
      <c r="C3" s="92"/>
      <c r="D3" s="90"/>
      <c r="E3" s="88"/>
      <c r="F3" s="91"/>
      <c r="G3" s="56"/>
      <c r="H3" s="57">
        <v>46201</v>
      </c>
      <c r="I3" s="57">
        <v>46194</v>
      </c>
      <c r="J3" s="149">
        <v>46187</v>
      </c>
      <c r="K3" s="124">
        <v>46180</v>
      </c>
      <c r="L3" s="124">
        <v>46180</v>
      </c>
      <c r="M3" s="144">
        <v>46173</v>
      </c>
      <c r="N3" s="124">
        <v>46173</v>
      </c>
      <c r="O3" s="124">
        <v>46166</v>
      </c>
      <c r="P3" s="124">
        <v>46159</v>
      </c>
      <c r="Q3" s="124">
        <v>46159</v>
      </c>
      <c r="R3" s="144">
        <v>46159</v>
      </c>
      <c r="S3" s="124">
        <v>46143</v>
      </c>
      <c r="T3" s="124">
        <v>46138</v>
      </c>
      <c r="U3" s="28">
        <v>46131</v>
      </c>
      <c r="V3" s="28">
        <v>46124</v>
      </c>
      <c r="W3" s="104">
        <v>46124</v>
      </c>
      <c r="X3" s="28">
        <v>46124</v>
      </c>
      <c r="Y3" s="28">
        <v>46110</v>
      </c>
      <c r="Z3" s="28">
        <v>46103</v>
      </c>
      <c r="AA3" s="28">
        <v>46103</v>
      </c>
      <c r="AB3" s="28">
        <v>46103</v>
      </c>
      <c r="AC3" s="28">
        <v>46096</v>
      </c>
      <c r="AD3" s="28">
        <v>46089</v>
      </c>
      <c r="AE3" s="114">
        <v>46075</v>
      </c>
      <c r="AF3" s="112"/>
    </row>
    <row r="4" spans="1:32" ht="18" customHeight="1">
      <c r="A4" s="86" t="s">
        <v>5</v>
      </c>
      <c r="B4" s="86" t="s">
        <v>6</v>
      </c>
      <c r="C4" s="87" t="s">
        <v>7</v>
      </c>
      <c r="D4" s="87" t="s">
        <v>8</v>
      </c>
      <c r="E4" s="86" t="s">
        <v>9</v>
      </c>
      <c r="F4" s="86" t="s">
        <v>10</v>
      </c>
      <c r="G4" s="32"/>
      <c r="H4" s="8" t="s">
        <v>1329</v>
      </c>
      <c r="I4" s="8" t="s">
        <v>11</v>
      </c>
      <c r="J4" s="147" t="s">
        <v>12</v>
      </c>
      <c r="K4" s="55" t="s">
        <v>11</v>
      </c>
      <c r="L4" s="55" t="s">
        <v>1340</v>
      </c>
      <c r="M4" s="134" t="s">
        <v>1329</v>
      </c>
      <c r="N4" s="55" t="s">
        <v>979</v>
      </c>
      <c r="O4" s="55" t="s">
        <v>979</v>
      </c>
      <c r="P4" s="55" t="s">
        <v>13</v>
      </c>
      <c r="Q4" s="55" t="s">
        <v>11</v>
      </c>
      <c r="R4" s="134" t="s">
        <v>12</v>
      </c>
      <c r="S4" s="55" t="s">
        <v>11</v>
      </c>
      <c r="T4" s="55" t="s">
        <v>11</v>
      </c>
      <c r="U4" s="8" t="s">
        <v>11</v>
      </c>
      <c r="V4" s="8" t="s">
        <v>12</v>
      </c>
      <c r="W4" s="6" t="s">
        <v>12</v>
      </c>
      <c r="X4" s="8" t="s">
        <v>11</v>
      </c>
      <c r="Y4" s="8" t="s">
        <v>13</v>
      </c>
      <c r="Z4" s="8" t="s">
        <v>13</v>
      </c>
      <c r="AA4" s="8" t="s">
        <v>11</v>
      </c>
      <c r="AB4" s="8" t="s">
        <v>11</v>
      </c>
      <c r="AC4" s="8" t="s">
        <v>11</v>
      </c>
      <c r="AD4" s="8" t="s">
        <v>11</v>
      </c>
      <c r="AE4" s="81" t="s">
        <v>13</v>
      </c>
      <c r="AF4" s="112"/>
    </row>
    <row r="5" spans="1:32" ht="18" customHeight="1">
      <c r="A5" s="4">
        <f>RANK(F5,F$5:F$186,0)</f>
        <v>1</v>
      </c>
      <c r="B5" s="11">
        <v>59245</v>
      </c>
      <c r="C5" s="59" t="s">
        <v>214</v>
      </c>
      <c r="D5" s="59" t="s">
        <v>215</v>
      </c>
      <c r="E5" s="4" t="s">
        <v>40</v>
      </c>
      <c r="F5" s="4">
        <f>SUM(H5:BF5)</f>
        <v>540</v>
      </c>
      <c r="G5" s="56"/>
      <c r="H5" s="4"/>
      <c r="I5" s="4"/>
      <c r="J5" s="4"/>
      <c r="K5" s="4"/>
      <c r="L5" s="4">
        <v>200</v>
      </c>
      <c r="M5" s="4"/>
      <c r="N5" s="4"/>
      <c r="O5" s="4"/>
      <c r="P5" s="4"/>
      <c r="Q5" s="4"/>
      <c r="R5" s="4"/>
      <c r="S5" s="4"/>
      <c r="T5" s="4"/>
      <c r="U5" s="4"/>
      <c r="V5" s="4"/>
      <c r="W5" s="4">
        <v>140</v>
      </c>
      <c r="X5" s="4"/>
      <c r="Y5" s="4"/>
      <c r="Z5" s="4">
        <v>100</v>
      </c>
      <c r="AA5" s="4"/>
      <c r="AB5" s="4"/>
      <c r="AC5" s="4"/>
      <c r="AD5" s="4"/>
      <c r="AE5" s="19">
        <v>100</v>
      </c>
      <c r="AF5" s="32"/>
    </row>
    <row r="6" spans="1:32" ht="18" customHeight="1">
      <c r="A6" s="4">
        <f>RANK(F6,F$5:F$186,0)</f>
        <v>2</v>
      </c>
      <c r="B6" s="4">
        <v>57949</v>
      </c>
      <c r="C6" s="17" t="s">
        <v>253</v>
      </c>
      <c r="D6" s="59" t="s">
        <v>18</v>
      </c>
      <c r="E6" s="4" t="s">
        <v>84</v>
      </c>
      <c r="F6" s="4">
        <f>SUM(H6:BF6)</f>
        <v>475</v>
      </c>
      <c r="G6" s="56"/>
      <c r="H6" s="4"/>
      <c r="I6" s="4"/>
      <c r="J6" s="47">
        <v>90</v>
      </c>
      <c r="K6" s="4"/>
      <c r="L6" s="4"/>
      <c r="M6" s="4"/>
      <c r="N6" s="4">
        <v>75</v>
      </c>
      <c r="O6" s="4">
        <v>75</v>
      </c>
      <c r="P6" s="4"/>
      <c r="Q6" s="4"/>
      <c r="R6" s="4">
        <v>75</v>
      </c>
      <c r="S6" s="4"/>
      <c r="T6" s="4"/>
      <c r="U6" s="4">
        <v>25</v>
      </c>
      <c r="V6" s="4"/>
      <c r="W6" s="4"/>
      <c r="X6" s="4">
        <v>50</v>
      </c>
      <c r="Y6" s="4">
        <v>85</v>
      </c>
      <c r="Z6" s="4"/>
      <c r="AA6" s="4"/>
      <c r="AB6" s="4"/>
      <c r="AC6" s="4"/>
      <c r="AD6" s="4"/>
      <c r="AE6" s="19"/>
      <c r="AF6" s="112"/>
    </row>
    <row r="7" spans="1:32" ht="18" customHeight="1">
      <c r="A7" s="4">
        <f>RANK(F7,F$5:F$186,0)</f>
        <v>3</v>
      </c>
      <c r="B7" s="11">
        <v>63971</v>
      </c>
      <c r="C7" s="59" t="s">
        <v>216</v>
      </c>
      <c r="D7" s="59" t="s">
        <v>18</v>
      </c>
      <c r="E7" s="4" t="s">
        <v>40</v>
      </c>
      <c r="F7" s="4">
        <f>SUM(H7:BF7)</f>
        <v>455</v>
      </c>
      <c r="G7" s="56"/>
      <c r="H7" s="4"/>
      <c r="I7" s="4"/>
      <c r="J7" s="4"/>
      <c r="K7" s="4"/>
      <c r="L7" s="4">
        <v>160</v>
      </c>
      <c r="M7" s="4"/>
      <c r="N7" s="4"/>
      <c r="O7" s="4"/>
      <c r="P7" s="4"/>
      <c r="Q7" s="4"/>
      <c r="R7" s="4"/>
      <c r="S7" s="4"/>
      <c r="T7" s="4"/>
      <c r="U7" s="4"/>
      <c r="V7" s="4"/>
      <c r="W7" s="4">
        <v>120</v>
      </c>
      <c r="X7" s="4"/>
      <c r="Y7" s="4"/>
      <c r="Z7" s="4">
        <v>90</v>
      </c>
      <c r="AA7" s="4"/>
      <c r="AB7" s="4"/>
      <c r="AC7" s="4"/>
      <c r="AD7" s="4"/>
      <c r="AE7" s="19">
        <v>85</v>
      </c>
      <c r="AF7" s="112"/>
    </row>
    <row r="8" spans="1:32" ht="18" customHeight="1">
      <c r="A8" s="4">
        <f>RANK(F8,F$5:F$186,0)</f>
        <v>4</v>
      </c>
      <c r="B8" s="4">
        <v>46727</v>
      </c>
      <c r="C8" s="17" t="s">
        <v>264</v>
      </c>
      <c r="D8" s="59" t="s">
        <v>18</v>
      </c>
      <c r="E8" s="4" t="s">
        <v>84</v>
      </c>
      <c r="F8" s="4">
        <f>SUM(H8:BF8)</f>
        <v>415</v>
      </c>
      <c r="G8" s="56"/>
      <c r="H8" s="4"/>
      <c r="I8" s="4"/>
      <c r="J8" s="47">
        <v>100</v>
      </c>
      <c r="K8" s="4"/>
      <c r="L8" s="4"/>
      <c r="M8" s="4"/>
      <c r="N8" s="4">
        <v>80</v>
      </c>
      <c r="O8" s="4">
        <v>100</v>
      </c>
      <c r="P8" s="4"/>
      <c r="Q8" s="4"/>
      <c r="R8" s="4">
        <v>95</v>
      </c>
      <c r="S8" s="4"/>
      <c r="T8" s="4"/>
      <c r="U8" s="4"/>
      <c r="V8" s="4"/>
      <c r="W8" s="4"/>
      <c r="X8" s="4">
        <v>40</v>
      </c>
      <c r="Y8" s="4"/>
      <c r="Z8" s="4"/>
      <c r="AA8" s="4"/>
      <c r="AB8" s="4"/>
      <c r="AC8" s="4"/>
      <c r="AD8" s="4"/>
      <c r="AE8" s="19"/>
      <c r="AF8" s="112"/>
    </row>
    <row r="9" spans="1:32" ht="18" customHeight="1">
      <c r="A9" s="4">
        <f>RANK(F9,F$5:F$186,0)</f>
        <v>5</v>
      </c>
      <c r="B9" s="4">
        <v>58936</v>
      </c>
      <c r="C9" s="17" t="s">
        <v>929</v>
      </c>
      <c r="D9" s="15" t="s">
        <v>18</v>
      </c>
      <c r="E9" s="4" t="s">
        <v>84</v>
      </c>
      <c r="F9" s="4">
        <f>SUM(H9:BF9)</f>
        <v>370</v>
      </c>
      <c r="G9" s="56"/>
      <c r="H9" s="4"/>
      <c r="I9" s="4"/>
      <c r="J9" s="4"/>
      <c r="K9" s="4"/>
      <c r="L9" s="4"/>
      <c r="M9" s="4"/>
      <c r="N9" s="4">
        <v>120</v>
      </c>
      <c r="O9" s="4">
        <v>150</v>
      </c>
      <c r="P9" s="4"/>
      <c r="Q9" s="4"/>
      <c r="R9" s="4">
        <v>100</v>
      </c>
      <c r="S9" s="4"/>
      <c r="T9" s="4"/>
      <c r="U9" s="4"/>
      <c r="V9" s="4"/>
      <c r="W9" s="4"/>
      <c r="X9" s="4"/>
      <c r="Y9" s="4"/>
      <c r="Z9" s="4"/>
      <c r="AA9" s="4"/>
      <c r="AB9" s="4"/>
      <c r="AC9" s="9"/>
      <c r="AD9" s="9"/>
      <c r="AE9" s="82"/>
      <c r="AF9" s="112"/>
    </row>
    <row r="10" spans="1:32" ht="18" customHeight="1">
      <c r="A10" s="4">
        <f>RANK(F10,F$5:F$186,0)</f>
        <v>6</v>
      </c>
      <c r="B10" s="4">
        <v>23110</v>
      </c>
      <c r="C10" s="17" t="s">
        <v>927</v>
      </c>
      <c r="D10" s="15" t="s">
        <v>928</v>
      </c>
      <c r="E10" s="4" t="s">
        <v>60</v>
      </c>
      <c r="F10" s="4">
        <f>SUM(H10:BF10)</f>
        <v>300</v>
      </c>
      <c r="G10" s="56"/>
      <c r="H10" s="4"/>
      <c r="I10" s="4"/>
      <c r="J10" s="4"/>
      <c r="K10" s="4"/>
      <c r="L10" s="4"/>
      <c r="M10" s="4"/>
      <c r="N10" s="4"/>
      <c r="O10" s="4">
        <v>160</v>
      </c>
      <c r="P10" s="4"/>
      <c r="Q10" s="4"/>
      <c r="R10" s="4">
        <v>140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9"/>
      <c r="AD10" s="9"/>
      <c r="AE10" s="82"/>
      <c r="AF10" s="32"/>
    </row>
    <row r="11" spans="1:32" ht="18" customHeight="1">
      <c r="A11" s="4">
        <f>RANK(F11,F$5:F$186,0)</f>
        <v>6</v>
      </c>
      <c r="B11" s="4">
        <v>44453</v>
      </c>
      <c r="C11" s="17" t="s">
        <v>1148</v>
      </c>
      <c r="D11" s="15" t="s">
        <v>1149</v>
      </c>
      <c r="E11" s="4" t="s">
        <v>199</v>
      </c>
      <c r="F11" s="4">
        <f>SUM(H11:BF11)</f>
        <v>300</v>
      </c>
      <c r="G11" s="56"/>
      <c r="H11" s="4"/>
      <c r="I11" s="4"/>
      <c r="J11" s="47">
        <v>140</v>
      </c>
      <c r="K11" s="4"/>
      <c r="L11" s="4"/>
      <c r="M11" s="4"/>
      <c r="N11" s="4">
        <v>160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9"/>
      <c r="AD11" s="9"/>
      <c r="AE11" s="82"/>
      <c r="AF11" s="112"/>
    </row>
    <row r="12" spans="1:32" ht="18" customHeight="1">
      <c r="A12" s="4">
        <f>RANK(F12,F$5:F$186,0)</f>
        <v>8</v>
      </c>
      <c r="B12" s="12">
        <v>42547</v>
      </c>
      <c r="C12" s="17" t="s">
        <v>218</v>
      </c>
      <c r="D12" s="59" t="s">
        <v>18</v>
      </c>
      <c r="E12" s="4" t="s">
        <v>48</v>
      </c>
      <c r="F12" s="4">
        <f>SUM(H12:BF12)</f>
        <v>270</v>
      </c>
      <c r="G12" s="56"/>
      <c r="H12" s="4"/>
      <c r="I12" s="4"/>
      <c r="J12" s="4"/>
      <c r="K12" s="4"/>
      <c r="L12" s="4"/>
      <c r="M12" s="4"/>
      <c r="N12" s="4"/>
      <c r="O12" s="4"/>
      <c r="P12" s="4"/>
      <c r="Q12" s="4"/>
      <c r="R12" s="4">
        <v>120</v>
      </c>
      <c r="S12" s="4"/>
      <c r="T12" s="4"/>
      <c r="U12" s="4">
        <v>60</v>
      </c>
      <c r="V12" s="4"/>
      <c r="W12" s="4"/>
      <c r="X12" s="4"/>
      <c r="Y12" s="4"/>
      <c r="Z12" s="4"/>
      <c r="AA12" s="4"/>
      <c r="AB12" s="4"/>
      <c r="AC12" s="4">
        <v>30</v>
      </c>
      <c r="AD12" s="4">
        <v>60</v>
      </c>
      <c r="AE12" s="19"/>
      <c r="AF12" s="112"/>
    </row>
    <row r="13" spans="1:32" ht="18" customHeight="1">
      <c r="A13" s="4">
        <f>RANK(F13,F$5:F$186,0)</f>
        <v>9</v>
      </c>
      <c r="B13" s="10">
        <v>32490</v>
      </c>
      <c r="C13" s="17" t="s">
        <v>281</v>
      </c>
      <c r="D13" s="59" t="s">
        <v>18</v>
      </c>
      <c r="E13" s="4" t="s">
        <v>48</v>
      </c>
      <c r="F13" s="4">
        <f>SUM(H13:BF13)</f>
        <v>230</v>
      </c>
      <c r="G13" s="56"/>
      <c r="H13" s="4"/>
      <c r="I13" s="4"/>
      <c r="J13" s="4"/>
      <c r="K13" s="4">
        <v>40</v>
      </c>
      <c r="L13" s="4"/>
      <c r="M13" s="4"/>
      <c r="N13" s="4">
        <v>140</v>
      </c>
      <c r="O13" s="4"/>
      <c r="P13" s="4"/>
      <c r="Q13" s="4"/>
      <c r="R13" s="4"/>
      <c r="S13" s="4"/>
      <c r="T13" s="4">
        <v>30</v>
      </c>
      <c r="U13" s="4">
        <v>20</v>
      </c>
      <c r="V13" s="4"/>
      <c r="W13" s="4"/>
      <c r="X13" s="4"/>
      <c r="Y13" s="4"/>
      <c r="Z13" s="4"/>
      <c r="AA13" s="4"/>
      <c r="AB13" s="4"/>
      <c r="AC13" s="9"/>
      <c r="AD13" s="9"/>
      <c r="AE13" s="82"/>
      <c r="AF13" s="112"/>
    </row>
    <row r="14" spans="1:32" ht="18" customHeight="1">
      <c r="A14" s="4">
        <f>RANK(F14,F$5:F$186,0)</f>
        <v>10</v>
      </c>
      <c r="B14" s="4">
        <v>44546</v>
      </c>
      <c r="C14" s="17" t="s">
        <v>252</v>
      </c>
      <c r="D14" s="59" t="s">
        <v>18</v>
      </c>
      <c r="E14" s="4" t="s">
        <v>104</v>
      </c>
      <c r="F14" s="4">
        <f>SUM(H14:BF14)</f>
        <v>210</v>
      </c>
      <c r="G14" s="56"/>
      <c r="H14" s="4"/>
      <c r="I14" s="4"/>
      <c r="J14" s="4"/>
      <c r="K14" s="4"/>
      <c r="L14" s="4"/>
      <c r="M14" s="4"/>
      <c r="N14" s="4"/>
      <c r="O14" s="4"/>
      <c r="P14" s="4">
        <v>85</v>
      </c>
      <c r="Q14" s="4"/>
      <c r="R14" s="4"/>
      <c r="S14" s="4"/>
      <c r="T14" s="4"/>
      <c r="U14" s="4"/>
      <c r="V14" s="4"/>
      <c r="W14" s="4"/>
      <c r="X14" s="4">
        <v>35</v>
      </c>
      <c r="Y14" s="4">
        <v>90</v>
      </c>
      <c r="Z14" s="4"/>
      <c r="AA14" s="4"/>
      <c r="AB14" s="4"/>
      <c r="AC14" s="4"/>
      <c r="AD14" s="4"/>
      <c r="AE14" s="19"/>
      <c r="AF14" s="112"/>
    </row>
    <row r="15" spans="1:32" ht="18" customHeight="1">
      <c r="A15" s="4">
        <f>RANK(F15,F$5:F$186,0)</f>
        <v>10</v>
      </c>
      <c r="B15" s="4">
        <v>34544</v>
      </c>
      <c r="C15" s="17" t="s">
        <v>243</v>
      </c>
      <c r="D15" s="59" t="s">
        <v>18</v>
      </c>
      <c r="E15" s="4" t="s">
        <v>78</v>
      </c>
      <c r="F15" s="4">
        <f>SUM(H15:BF15)</f>
        <v>210</v>
      </c>
      <c r="G15" s="56"/>
      <c r="H15" s="4"/>
      <c r="I15" s="4"/>
      <c r="J15" s="4"/>
      <c r="K15" s="4"/>
      <c r="L15" s="4"/>
      <c r="M15" s="4"/>
      <c r="N15" s="4"/>
      <c r="O15" s="4"/>
      <c r="P15" s="4">
        <v>90</v>
      </c>
      <c r="Q15" s="4"/>
      <c r="R15" s="4"/>
      <c r="S15" s="4"/>
      <c r="T15" s="4"/>
      <c r="U15" s="4"/>
      <c r="V15" s="4"/>
      <c r="W15" s="4"/>
      <c r="X15" s="4">
        <v>60</v>
      </c>
      <c r="Y15" s="4"/>
      <c r="Z15" s="4"/>
      <c r="AA15" s="4">
        <v>60</v>
      </c>
      <c r="AB15" s="4"/>
      <c r="AC15" s="4"/>
      <c r="AD15" s="4"/>
      <c r="AE15" s="19"/>
      <c r="AF15" s="112"/>
    </row>
    <row r="16" spans="1:32" ht="18" customHeight="1">
      <c r="A16" s="4">
        <f>RANK(F16,F$5:F$186,0)</f>
        <v>12</v>
      </c>
      <c r="B16" s="10">
        <v>56551</v>
      </c>
      <c r="C16" s="17" t="s">
        <v>778</v>
      </c>
      <c r="D16" s="59" t="s">
        <v>18</v>
      </c>
      <c r="E16" s="4" t="s">
        <v>130</v>
      </c>
      <c r="F16" s="4">
        <f>SUM(H16:BF16)</f>
        <v>180</v>
      </c>
      <c r="G16" s="56"/>
      <c r="H16" s="4">
        <v>95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>
        <v>85</v>
      </c>
      <c r="W16" s="4"/>
      <c r="X16" s="4"/>
      <c r="Y16" s="4"/>
      <c r="Z16" s="4"/>
      <c r="AA16" s="4"/>
      <c r="AB16" s="4"/>
      <c r="AC16" s="9"/>
      <c r="AD16" s="9"/>
      <c r="AE16" s="82"/>
      <c r="AF16" s="112"/>
    </row>
    <row r="17" spans="1:32" ht="18" customHeight="1">
      <c r="A17" s="4">
        <f>RANK(F17,F$5:F$186,0)</f>
        <v>12</v>
      </c>
      <c r="B17" s="4">
        <v>49891</v>
      </c>
      <c r="C17" s="17" t="s">
        <v>1151</v>
      </c>
      <c r="D17" s="15" t="s">
        <v>18</v>
      </c>
      <c r="E17" s="4" t="s">
        <v>199</v>
      </c>
      <c r="F17" s="4">
        <f>SUM(H17:BF17)</f>
        <v>180</v>
      </c>
      <c r="G17" s="56"/>
      <c r="H17" s="4"/>
      <c r="I17" s="4"/>
      <c r="J17" s="47">
        <v>95</v>
      </c>
      <c r="K17" s="4"/>
      <c r="L17" s="4"/>
      <c r="M17" s="4"/>
      <c r="N17" s="4">
        <v>85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9"/>
      <c r="AD17" s="9"/>
      <c r="AE17" s="82"/>
      <c r="AF17" s="112"/>
    </row>
    <row r="18" spans="1:32" ht="18" customHeight="1">
      <c r="A18" s="4">
        <f>RANK(F18,F$5:F$186,0)</f>
        <v>14</v>
      </c>
      <c r="B18" s="4">
        <v>64072</v>
      </c>
      <c r="C18" s="59" t="s">
        <v>263</v>
      </c>
      <c r="D18" s="59" t="s">
        <v>18</v>
      </c>
      <c r="E18" s="4" t="s">
        <v>40</v>
      </c>
      <c r="F18" s="4">
        <f>SUM(H18:BF18)</f>
        <v>165</v>
      </c>
      <c r="G18" s="5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>
        <v>95</v>
      </c>
      <c r="X18" s="4"/>
      <c r="Y18" s="4"/>
      <c r="Z18" s="4">
        <v>70</v>
      </c>
      <c r="AA18" s="4"/>
      <c r="AB18" s="4"/>
      <c r="AC18" s="4"/>
      <c r="AD18" s="4"/>
      <c r="AE18" s="19"/>
      <c r="AF18" s="112"/>
    </row>
    <row r="19" spans="1:32" ht="18" customHeight="1">
      <c r="A19" s="4">
        <f>RANK(F19,F$5:F$186,0)</f>
        <v>14</v>
      </c>
      <c r="B19" s="10">
        <v>55820</v>
      </c>
      <c r="C19" s="17" t="s">
        <v>280</v>
      </c>
      <c r="D19" s="59" t="s">
        <v>18</v>
      </c>
      <c r="E19" s="4" t="s">
        <v>48</v>
      </c>
      <c r="F19" s="4">
        <f>SUM(H19:BF19)</f>
        <v>165</v>
      </c>
      <c r="G19" s="56"/>
      <c r="H19" s="4"/>
      <c r="I19" s="4"/>
      <c r="J19" s="4"/>
      <c r="K19" s="4"/>
      <c r="L19" s="4"/>
      <c r="M19" s="4"/>
      <c r="N19" s="4"/>
      <c r="O19" s="4"/>
      <c r="P19" s="4"/>
      <c r="Q19" s="4"/>
      <c r="R19" s="4">
        <v>90</v>
      </c>
      <c r="S19" s="4"/>
      <c r="T19" s="4">
        <v>40</v>
      </c>
      <c r="U19" s="4">
        <v>35</v>
      </c>
      <c r="V19" s="4"/>
      <c r="W19" s="4"/>
      <c r="X19" s="4"/>
      <c r="Y19" s="4"/>
      <c r="Z19" s="4"/>
      <c r="AA19" s="4"/>
      <c r="AB19" s="4"/>
      <c r="AC19" s="9"/>
      <c r="AD19" s="9"/>
      <c r="AE19" s="82"/>
      <c r="AF19" s="112"/>
    </row>
    <row r="20" spans="1:32" ht="18" customHeight="1">
      <c r="A20" s="4">
        <f>RANK(F20,F$5:F$186,0)</f>
        <v>14</v>
      </c>
      <c r="B20" s="4">
        <v>59705</v>
      </c>
      <c r="C20" s="17" t="s">
        <v>808</v>
      </c>
      <c r="D20" s="15" t="s">
        <v>18</v>
      </c>
      <c r="E20" s="4" t="s">
        <v>60</v>
      </c>
      <c r="F20" s="4">
        <f>SUM(H20:BF20)</f>
        <v>165</v>
      </c>
      <c r="G20" s="56"/>
      <c r="H20" s="4"/>
      <c r="I20" s="4"/>
      <c r="J20" s="4"/>
      <c r="K20" s="4">
        <v>35</v>
      </c>
      <c r="L20" s="4"/>
      <c r="M20" s="4"/>
      <c r="N20" s="4"/>
      <c r="O20" s="4"/>
      <c r="P20" s="4"/>
      <c r="Q20" s="4"/>
      <c r="R20" s="4">
        <v>80</v>
      </c>
      <c r="S20" s="4"/>
      <c r="T20" s="4">
        <v>50</v>
      </c>
      <c r="U20" s="4"/>
      <c r="V20" s="4"/>
      <c r="W20" s="4"/>
      <c r="X20" s="4"/>
      <c r="Y20" s="4"/>
      <c r="Z20" s="4"/>
      <c r="AA20" s="4"/>
      <c r="AB20" s="4"/>
      <c r="AC20" s="9"/>
      <c r="AD20" s="9"/>
      <c r="AE20" s="82"/>
      <c r="AF20" s="112"/>
    </row>
    <row r="21" spans="1:32" ht="18" customHeight="1">
      <c r="A21" s="4">
        <f>RANK(F21,F$5:F$186,0)</f>
        <v>14</v>
      </c>
      <c r="B21" s="4">
        <v>17905</v>
      </c>
      <c r="C21" s="17" t="s">
        <v>254</v>
      </c>
      <c r="D21" s="17" t="s">
        <v>255</v>
      </c>
      <c r="E21" s="4" t="s">
        <v>256</v>
      </c>
      <c r="F21" s="4">
        <f>SUM(H21:BF21)</f>
        <v>165</v>
      </c>
      <c r="G21" s="56"/>
      <c r="H21" s="4"/>
      <c r="I21" s="4"/>
      <c r="J21" s="4"/>
      <c r="K21" s="4"/>
      <c r="L21" s="4"/>
      <c r="M21" s="4"/>
      <c r="N21" s="4">
        <v>45</v>
      </c>
      <c r="O21" s="4">
        <v>40</v>
      </c>
      <c r="P21" s="4"/>
      <c r="Q21" s="4"/>
      <c r="R21" s="4"/>
      <c r="S21" s="4"/>
      <c r="T21" s="4"/>
      <c r="U21" s="4"/>
      <c r="V21" s="4"/>
      <c r="W21" s="4"/>
      <c r="X21" s="4"/>
      <c r="Y21" s="4">
        <v>80</v>
      </c>
      <c r="Z21" s="4"/>
      <c r="AA21" s="4"/>
      <c r="AB21" s="4"/>
      <c r="AC21" s="4"/>
      <c r="AD21" s="4"/>
      <c r="AE21" s="19"/>
      <c r="AF21" s="112"/>
    </row>
    <row r="22" spans="1:32" ht="18" customHeight="1">
      <c r="A22" s="4">
        <f>RANK(F22,F$5:F$186,0)</f>
        <v>18</v>
      </c>
      <c r="B22" s="12">
        <v>58821</v>
      </c>
      <c r="C22" s="17" t="s">
        <v>221</v>
      </c>
      <c r="D22" s="59" t="s">
        <v>18</v>
      </c>
      <c r="E22" s="4" t="s">
        <v>78</v>
      </c>
      <c r="F22" s="4">
        <f>SUM(H22:BF22)</f>
        <v>163</v>
      </c>
      <c r="G22" s="56"/>
      <c r="H22" s="4"/>
      <c r="I22" s="4"/>
      <c r="J22" s="4"/>
      <c r="K22" s="4"/>
      <c r="L22" s="4"/>
      <c r="M22" s="4"/>
      <c r="N22" s="4"/>
      <c r="O22" s="4"/>
      <c r="P22" s="4">
        <v>80</v>
      </c>
      <c r="Q22" s="4"/>
      <c r="R22" s="4"/>
      <c r="S22" s="4"/>
      <c r="T22" s="4"/>
      <c r="U22" s="4">
        <v>8</v>
      </c>
      <c r="V22" s="4"/>
      <c r="W22" s="4"/>
      <c r="X22" s="4"/>
      <c r="Y22" s="4"/>
      <c r="Z22" s="4"/>
      <c r="AA22" s="4">
        <v>40</v>
      </c>
      <c r="AB22" s="4"/>
      <c r="AC22" s="4"/>
      <c r="AD22" s="4">
        <v>35</v>
      </c>
      <c r="AE22" s="19"/>
      <c r="AF22" s="112"/>
    </row>
    <row r="23" spans="1:32" ht="18" customHeight="1">
      <c r="A23" s="4">
        <f>RANK(F23,F$5:F$186,0)</f>
        <v>19</v>
      </c>
      <c r="B23" s="4">
        <v>32848</v>
      </c>
      <c r="C23" s="17" t="s">
        <v>1176</v>
      </c>
      <c r="D23" s="15" t="s">
        <v>1177</v>
      </c>
      <c r="E23" s="4" t="s">
        <v>1178</v>
      </c>
      <c r="F23" s="4">
        <f>SUM(H23:BF23)</f>
        <v>150</v>
      </c>
      <c r="G23" s="56"/>
      <c r="H23" s="4"/>
      <c r="I23" s="4"/>
      <c r="J23" s="4"/>
      <c r="K23" s="4"/>
      <c r="L23" s="4"/>
      <c r="M23" s="4"/>
      <c r="N23" s="4">
        <v>150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9"/>
      <c r="AD23" s="9"/>
      <c r="AE23" s="82"/>
      <c r="AF23" s="112"/>
    </row>
    <row r="24" spans="1:32" ht="18" customHeight="1">
      <c r="A24" s="4">
        <f>RANK(F24,F$5:F$186,0)</f>
        <v>20</v>
      </c>
      <c r="B24" s="4">
        <v>58922</v>
      </c>
      <c r="C24" s="17" t="s">
        <v>706</v>
      </c>
      <c r="D24" s="59" t="s">
        <v>18</v>
      </c>
      <c r="E24" s="4" t="s">
        <v>78</v>
      </c>
      <c r="F24" s="4">
        <f>SUM(H24:BF24)</f>
        <v>145</v>
      </c>
      <c r="G24" s="56"/>
      <c r="H24" s="4"/>
      <c r="I24" s="4"/>
      <c r="J24" s="4"/>
      <c r="K24" s="4"/>
      <c r="L24" s="4"/>
      <c r="M24" s="4"/>
      <c r="N24" s="4"/>
      <c r="O24" s="4"/>
      <c r="P24" s="4">
        <v>95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>
        <v>50</v>
      </c>
      <c r="AB24" s="4"/>
      <c r="AC24" s="4"/>
      <c r="AD24" s="4"/>
      <c r="AE24" s="19"/>
      <c r="AF24" s="112"/>
    </row>
    <row r="25" spans="1:32" ht="18" customHeight="1">
      <c r="A25" s="4">
        <f>RANK(F25,F$5:F$186,0)</f>
        <v>21</v>
      </c>
      <c r="B25" s="4">
        <v>43951</v>
      </c>
      <c r="C25" s="17" t="s">
        <v>1004</v>
      </c>
      <c r="D25" s="15" t="s">
        <v>18</v>
      </c>
      <c r="E25" s="4" t="s">
        <v>48</v>
      </c>
      <c r="F25" s="4">
        <f>SUM(H25:BF25)</f>
        <v>140</v>
      </c>
      <c r="G25" s="56"/>
      <c r="H25" s="4"/>
      <c r="I25" s="4"/>
      <c r="J25" s="4"/>
      <c r="K25" s="4"/>
      <c r="L25" s="4"/>
      <c r="M25" s="4"/>
      <c r="N25" s="4"/>
      <c r="O25" s="4">
        <v>140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9"/>
      <c r="AD25" s="9"/>
      <c r="AE25" s="82"/>
      <c r="AF25" s="112"/>
    </row>
    <row r="26" spans="1:32" ht="18" customHeight="1">
      <c r="A26" s="4">
        <f>RANK(F26,F$5:F$186,0)</f>
        <v>21</v>
      </c>
      <c r="B26" s="4">
        <v>64235</v>
      </c>
      <c r="C26" s="17" t="s">
        <v>232</v>
      </c>
      <c r="D26" s="17" t="s">
        <v>71</v>
      </c>
      <c r="E26" s="4" t="s">
        <v>68</v>
      </c>
      <c r="F26" s="4">
        <f>SUM(H26:BF26)</f>
        <v>140</v>
      </c>
      <c r="G26" s="56"/>
      <c r="H26" s="4"/>
      <c r="I26" s="4">
        <v>30</v>
      </c>
      <c r="J26" s="4"/>
      <c r="K26" s="4"/>
      <c r="L26" s="4"/>
      <c r="M26" s="4"/>
      <c r="N26" s="4"/>
      <c r="O26" s="4"/>
      <c r="P26" s="4"/>
      <c r="Q26" s="4">
        <v>50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>
        <v>60</v>
      </c>
      <c r="AC26" s="4"/>
      <c r="AD26" s="4"/>
      <c r="AE26" s="19"/>
      <c r="AF26" s="112"/>
    </row>
    <row r="27" spans="1:32" ht="18" customHeight="1">
      <c r="A27" s="4">
        <f>RANK(F27,F$5:F$186,0)</f>
        <v>21</v>
      </c>
      <c r="B27" s="4">
        <v>59132</v>
      </c>
      <c r="C27" s="17" t="s">
        <v>259</v>
      </c>
      <c r="D27" s="17" t="s">
        <v>198</v>
      </c>
      <c r="E27" s="4" t="s">
        <v>199</v>
      </c>
      <c r="F27" s="4">
        <f>SUM(H27:BF27)</f>
        <v>140</v>
      </c>
      <c r="G27" s="56"/>
      <c r="H27" s="4"/>
      <c r="I27" s="4"/>
      <c r="J27" s="47">
        <v>15</v>
      </c>
      <c r="K27" s="4"/>
      <c r="L27" s="4"/>
      <c r="M27" s="4"/>
      <c r="N27" s="4">
        <v>60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>
        <v>65</v>
      </c>
      <c r="Z27" s="4"/>
      <c r="AA27" s="4"/>
      <c r="AB27" s="4"/>
      <c r="AC27" s="4"/>
      <c r="AD27" s="4"/>
      <c r="AE27" s="19"/>
      <c r="AF27" s="112"/>
    </row>
    <row r="28" spans="1:32" ht="18" customHeight="1">
      <c r="A28" s="4">
        <f>RANK(F28,F$5:F$186,0)</f>
        <v>24</v>
      </c>
      <c r="B28" s="10">
        <v>62716</v>
      </c>
      <c r="C28" s="17" t="s">
        <v>278</v>
      </c>
      <c r="D28" s="59" t="s">
        <v>18</v>
      </c>
      <c r="E28" s="4" t="s">
        <v>48</v>
      </c>
      <c r="F28" s="4">
        <f>SUM(H28:BF28)</f>
        <v>135</v>
      </c>
      <c r="G28" s="56"/>
      <c r="H28" s="4"/>
      <c r="I28" s="4"/>
      <c r="J28" s="4"/>
      <c r="K28" s="4"/>
      <c r="L28" s="4"/>
      <c r="M28" s="4"/>
      <c r="N28" s="4"/>
      <c r="O28" s="4"/>
      <c r="P28" s="4"/>
      <c r="Q28" s="4"/>
      <c r="R28" s="4">
        <v>85</v>
      </c>
      <c r="S28" s="4"/>
      <c r="T28" s="4"/>
      <c r="U28" s="4">
        <v>50</v>
      </c>
      <c r="V28" s="4"/>
      <c r="W28" s="4"/>
      <c r="X28" s="4"/>
      <c r="Y28" s="4"/>
      <c r="Z28" s="4"/>
      <c r="AA28" s="4"/>
      <c r="AB28" s="4"/>
      <c r="AC28" s="9"/>
      <c r="AD28" s="9"/>
      <c r="AE28" s="82"/>
      <c r="AF28" s="112"/>
    </row>
    <row r="29" spans="1:32" ht="18" customHeight="1">
      <c r="A29" s="4">
        <f>RANK(F29,F$5:F$186,0)</f>
        <v>24</v>
      </c>
      <c r="B29" s="4">
        <v>20291</v>
      </c>
      <c r="C29" s="17" t="s">
        <v>707</v>
      </c>
      <c r="D29" s="17" t="s">
        <v>77</v>
      </c>
      <c r="E29" s="4" t="s">
        <v>78</v>
      </c>
      <c r="F29" s="4">
        <f>SUM(H29:BF29)</f>
        <v>135</v>
      </c>
      <c r="G29" s="56"/>
      <c r="H29" s="4"/>
      <c r="I29" s="4"/>
      <c r="J29" s="4"/>
      <c r="K29" s="4"/>
      <c r="L29" s="4"/>
      <c r="M29" s="4"/>
      <c r="N29" s="4"/>
      <c r="O29" s="4"/>
      <c r="P29" s="4">
        <v>100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>
        <v>35</v>
      </c>
      <c r="AB29" s="4"/>
      <c r="AC29" s="4"/>
      <c r="AD29" s="4"/>
      <c r="AE29" s="19"/>
      <c r="AF29" s="112"/>
    </row>
    <row r="30" spans="1:32" ht="18" customHeight="1">
      <c r="A30" s="4">
        <f>RANK(F30,F$5:F$186,0)</f>
        <v>24</v>
      </c>
      <c r="B30" s="4">
        <v>54247</v>
      </c>
      <c r="C30" s="17" t="s">
        <v>233</v>
      </c>
      <c r="D30" s="17" t="s">
        <v>73</v>
      </c>
      <c r="E30" s="4" t="s">
        <v>68</v>
      </c>
      <c r="F30" s="4">
        <f>SUM(H30:BF30)</f>
        <v>135</v>
      </c>
      <c r="G30" s="56"/>
      <c r="H30" s="4"/>
      <c r="I30" s="4">
        <v>25</v>
      </c>
      <c r="J30" s="4"/>
      <c r="K30" s="4"/>
      <c r="L30" s="4"/>
      <c r="M30" s="4"/>
      <c r="N30" s="4"/>
      <c r="O30" s="4"/>
      <c r="P30" s="4"/>
      <c r="Q30" s="4">
        <v>60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>
        <v>50</v>
      </c>
      <c r="AC30" s="4"/>
      <c r="AD30" s="4"/>
      <c r="AE30" s="19"/>
      <c r="AF30" s="112"/>
    </row>
    <row r="31" spans="1:32" ht="18" customHeight="1">
      <c r="A31" s="4">
        <f>RANK(F31,F$5:F$186,0)</f>
        <v>27</v>
      </c>
      <c r="B31" s="12">
        <v>57564</v>
      </c>
      <c r="C31" s="17" t="s">
        <v>223</v>
      </c>
      <c r="D31" s="59" t="s">
        <v>18</v>
      </c>
      <c r="E31" s="4" t="s">
        <v>48</v>
      </c>
      <c r="F31" s="4">
        <f>SUM(H31:BF31)</f>
        <v>125</v>
      </c>
      <c r="G31" s="56"/>
      <c r="H31" s="4"/>
      <c r="I31" s="4"/>
      <c r="J31" s="4"/>
      <c r="K31" s="4"/>
      <c r="L31" s="4"/>
      <c r="M31" s="4"/>
      <c r="N31" s="4"/>
      <c r="O31" s="4"/>
      <c r="P31" s="4"/>
      <c r="Q31" s="4"/>
      <c r="R31" s="4">
        <v>70</v>
      </c>
      <c r="S31" s="4"/>
      <c r="T31" s="4"/>
      <c r="U31" s="4">
        <v>30</v>
      </c>
      <c r="V31" s="4"/>
      <c r="W31" s="4"/>
      <c r="X31" s="4"/>
      <c r="Y31" s="4"/>
      <c r="Z31" s="4"/>
      <c r="AA31" s="4"/>
      <c r="AB31" s="4"/>
      <c r="AC31" s="4"/>
      <c r="AD31" s="4">
        <v>25</v>
      </c>
      <c r="AE31" s="19"/>
      <c r="AF31" s="112"/>
    </row>
    <row r="32" spans="1:32" ht="18" customHeight="1">
      <c r="A32" s="4">
        <f>RANK(F32,F$5:F$186,0)</f>
        <v>28</v>
      </c>
      <c r="B32" s="4">
        <v>66643</v>
      </c>
      <c r="C32" s="17" t="s">
        <v>1005</v>
      </c>
      <c r="D32" s="15" t="s">
        <v>18</v>
      </c>
      <c r="E32" s="4" t="s">
        <v>256</v>
      </c>
      <c r="F32" s="4">
        <f>SUM(H32:BF32)</f>
        <v>120</v>
      </c>
      <c r="G32" s="56"/>
      <c r="H32" s="4"/>
      <c r="I32" s="4"/>
      <c r="J32" s="4"/>
      <c r="K32" s="4"/>
      <c r="L32" s="4"/>
      <c r="M32" s="4"/>
      <c r="N32" s="4"/>
      <c r="O32" s="4">
        <v>120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9"/>
      <c r="AD32" s="9"/>
      <c r="AE32" s="82"/>
      <c r="AF32" s="112"/>
    </row>
    <row r="33" spans="1:32" ht="18" customHeight="1">
      <c r="A33" s="4">
        <f>RANK(F33,F$5:F$186,0)</f>
        <v>28</v>
      </c>
      <c r="B33" s="10">
        <v>59578</v>
      </c>
      <c r="C33" s="17" t="s">
        <v>780</v>
      </c>
      <c r="D33" s="59" t="s">
        <v>18</v>
      </c>
      <c r="E33" s="4" t="s">
        <v>130</v>
      </c>
      <c r="F33" s="4">
        <f>SUM(H33:BF33)</f>
        <v>120</v>
      </c>
      <c r="G33" s="56"/>
      <c r="H33" s="4"/>
      <c r="I33" s="4"/>
      <c r="J33" s="4"/>
      <c r="K33" s="4"/>
      <c r="L33" s="4"/>
      <c r="M33" s="4">
        <v>50</v>
      </c>
      <c r="N33" s="4"/>
      <c r="O33" s="4"/>
      <c r="P33" s="4"/>
      <c r="Q33" s="4"/>
      <c r="R33" s="4"/>
      <c r="S33" s="4"/>
      <c r="T33" s="4"/>
      <c r="U33" s="4"/>
      <c r="V33" s="4">
        <v>70</v>
      </c>
      <c r="W33" s="4"/>
      <c r="X33" s="4"/>
      <c r="Y33" s="4"/>
      <c r="Z33" s="4"/>
      <c r="AA33" s="4"/>
      <c r="AB33" s="4"/>
      <c r="AC33" s="9"/>
      <c r="AD33" s="9"/>
      <c r="AE33" s="82"/>
      <c r="AF33" s="112"/>
    </row>
    <row r="34" spans="1:32" ht="18" customHeight="1">
      <c r="A34" s="4">
        <f>RANK(F34,F$5:F$186,0)</f>
        <v>28</v>
      </c>
      <c r="B34" s="4">
        <v>31790</v>
      </c>
      <c r="C34" s="17" t="s">
        <v>708</v>
      </c>
      <c r="D34" s="17" t="s">
        <v>77</v>
      </c>
      <c r="E34" s="4" t="s">
        <v>78</v>
      </c>
      <c r="F34" s="4">
        <f>SUM(H34:BF34)</f>
        <v>120</v>
      </c>
      <c r="G34" s="56"/>
      <c r="H34" s="4"/>
      <c r="I34" s="4"/>
      <c r="J34" s="4"/>
      <c r="K34" s="4"/>
      <c r="L34" s="4"/>
      <c r="M34" s="4"/>
      <c r="N34" s="4">
        <v>90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>
        <v>30</v>
      </c>
      <c r="AB34" s="4"/>
      <c r="AC34" s="4"/>
      <c r="AD34" s="4"/>
      <c r="AE34" s="19"/>
      <c r="AF34" s="112"/>
    </row>
    <row r="35" spans="1:32" ht="18" customHeight="1">
      <c r="A35" s="4">
        <f>RANK(F35,F$5:F$186,0)</f>
        <v>28</v>
      </c>
      <c r="B35" s="4">
        <v>20958</v>
      </c>
      <c r="C35" s="17" t="s">
        <v>1154</v>
      </c>
      <c r="D35" s="15" t="s">
        <v>1155</v>
      </c>
      <c r="E35" s="4" t="s">
        <v>199</v>
      </c>
      <c r="F35" s="4">
        <f>SUM(H35:BF35)</f>
        <v>120</v>
      </c>
      <c r="G35" s="56"/>
      <c r="H35" s="4"/>
      <c r="I35" s="4"/>
      <c r="J35" s="47">
        <v>85</v>
      </c>
      <c r="K35" s="4"/>
      <c r="L35" s="4"/>
      <c r="M35" s="4"/>
      <c r="N35" s="4">
        <v>35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9"/>
      <c r="AD35" s="9"/>
      <c r="AE35" s="82"/>
      <c r="AF35" s="112"/>
    </row>
    <row r="36" spans="1:32" ht="18" customHeight="1">
      <c r="A36" s="4">
        <f>RANK(F36,F$5:F$186,0)</f>
        <v>28</v>
      </c>
      <c r="B36" s="4">
        <v>69831</v>
      </c>
      <c r="C36" s="122" t="s">
        <v>1162</v>
      </c>
      <c r="D36" s="15" t="s">
        <v>120</v>
      </c>
      <c r="E36" s="4" t="s">
        <v>40</v>
      </c>
      <c r="F36" s="4">
        <f>SUM(H36:BF36)</f>
        <v>120</v>
      </c>
      <c r="G36" s="56"/>
      <c r="H36" s="4"/>
      <c r="I36" s="4"/>
      <c r="J36" s="4"/>
      <c r="K36" s="4"/>
      <c r="L36" s="4">
        <v>120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9"/>
      <c r="AD36" s="9"/>
      <c r="AE36" s="82"/>
      <c r="AF36" s="112"/>
    </row>
    <row r="37" spans="1:32" ht="18" customHeight="1">
      <c r="A37" s="4">
        <f>RANK(F37,F$5:F$186,0)</f>
        <v>28</v>
      </c>
      <c r="B37" s="47">
        <v>32535</v>
      </c>
      <c r="C37" s="151" t="s">
        <v>1163</v>
      </c>
      <c r="D37" s="151" t="s">
        <v>1134</v>
      </c>
      <c r="E37" s="47" t="s">
        <v>199</v>
      </c>
      <c r="F37" s="4">
        <f>SUM(H37:BF37)</f>
        <v>120</v>
      </c>
      <c r="G37" s="56"/>
      <c r="H37" s="4"/>
      <c r="I37" s="4"/>
      <c r="J37" s="160">
        <v>120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9"/>
      <c r="AD37" s="9"/>
      <c r="AE37" s="82"/>
      <c r="AF37" s="112"/>
    </row>
    <row r="38" spans="1:32" ht="18" customHeight="1">
      <c r="A38" s="4">
        <f>RANK(F38,F$5:F$186,0)</f>
        <v>34</v>
      </c>
      <c r="B38" s="13">
        <v>42742</v>
      </c>
      <c r="C38" s="60" t="s">
        <v>230</v>
      </c>
      <c r="D38" s="59" t="s">
        <v>18</v>
      </c>
      <c r="E38" s="4" t="s">
        <v>60</v>
      </c>
      <c r="F38" s="4">
        <f>SUM(H38:BF38)</f>
        <v>110</v>
      </c>
      <c r="G38" s="56"/>
      <c r="H38" s="4"/>
      <c r="I38" s="4"/>
      <c r="J38" s="4"/>
      <c r="K38" s="4">
        <v>30</v>
      </c>
      <c r="L38" s="4"/>
      <c r="M38" s="4"/>
      <c r="N38" s="4"/>
      <c r="O38" s="4"/>
      <c r="P38" s="4"/>
      <c r="Q38" s="4"/>
      <c r="R38" s="4"/>
      <c r="S38" s="4"/>
      <c r="T38" s="4">
        <v>60</v>
      </c>
      <c r="U38" s="4"/>
      <c r="V38" s="4"/>
      <c r="W38" s="4"/>
      <c r="X38" s="4"/>
      <c r="Y38" s="4"/>
      <c r="Z38" s="4"/>
      <c r="AA38" s="4"/>
      <c r="AB38" s="4"/>
      <c r="AC38" s="4">
        <v>20</v>
      </c>
      <c r="AD38" s="4"/>
      <c r="AE38" s="19"/>
      <c r="AF38" s="112"/>
    </row>
    <row r="39" spans="1:32" ht="18" customHeight="1">
      <c r="A39" s="4">
        <f>RANK(F39,F$5:F$186,0)</f>
        <v>35</v>
      </c>
      <c r="B39" s="4">
        <v>54943</v>
      </c>
      <c r="C39" s="17" t="s">
        <v>1153</v>
      </c>
      <c r="D39" s="15" t="s">
        <v>18</v>
      </c>
      <c r="E39" s="4" t="s">
        <v>987</v>
      </c>
      <c r="F39" s="4">
        <f>SUM(H39:BF39)</f>
        <v>105</v>
      </c>
      <c r="G39" s="56"/>
      <c r="H39" s="4"/>
      <c r="I39" s="4"/>
      <c r="J39" s="47">
        <v>65</v>
      </c>
      <c r="K39" s="4"/>
      <c r="L39" s="4"/>
      <c r="M39" s="4"/>
      <c r="N39" s="4">
        <v>40</v>
      </c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9"/>
      <c r="AD39" s="9"/>
      <c r="AE39" s="82"/>
      <c r="AF39" s="112"/>
    </row>
    <row r="40" spans="1:32" ht="18" customHeight="1">
      <c r="A40" s="4">
        <f>RANK(F40,F$5:F$186,0)</f>
        <v>36</v>
      </c>
      <c r="B40" s="12">
        <v>61506</v>
      </c>
      <c r="C40" s="59" t="s">
        <v>217</v>
      </c>
      <c r="D40" s="59" t="s">
        <v>18</v>
      </c>
      <c r="E40" s="4" t="s">
        <v>40</v>
      </c>
      <c r="F40" s="4">
        <f>SUM(H40:BF40)</f>
        <v>100</v>
      </c>
      <c r="G40" s="5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>
        <v>100</v>
      </c>
      <c r="X40" s="4"/>
      <c r="Y40" s="4"/>
      <c r="Z40" s="4"/>
      <c r="AA40" s="4"/>
      <c r="AB40" s="4"/>
      <c r="AC40" s="4"/>
      <c r="AD40" s="4"/>
      <c r="AE40" s="19"/>
      <c r="AF40" s="112"/>
    </row>
    <row r="41" spans="1:32" ht="18" customHeight="1">
      <c r="A41" s="4">
        <f>RANK(F41,F$5:F$186,0)</f>
        <v>36</v>
      </c>
      <c r="B41" s="4">
        <v>58832</v>
      </c>
      <c r="C41" s="17" t="s">
        <v>250</v>
      </c>
      <c r="D41" s="59" t="s">
        <v>18</v>
      </c>
      <c r="E41" s="4" t="s">
        <v>84</v>
      </c>
      <c r="F41" s="4">
        <f>SUM(H41:BF41)</f>
        <v>100</v>
      </c>
      <c r="G41" s="56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>
        <v>100</v>
      </c>
      <c r="Z41" s="4"/>
      <c r="AA41" s="4"/>
      <c r="AB41" s="4"/>
      <c r="AC41" s="4"/>
      <c r="AD41" s="4"/>
      <c r="AE41" s="19"/>
      <c r="AF41" s="112"/>
    </row>
    <row r="42" spans="1:32" ht="18" customHeight="1">
      <c r="A42" s="4">
        <f>RANK(F42,F$5:F$186,0)</f>
        <v>36</v>
      </c>
      <c r="B42" s="10">
        <v>49494</v>
      </c>
      <c r="C42" s="17" t="s">
        <v>285</v>
      </c>
      <c r="D42" s="59" t="s">
        <v>18</v>
      </c>
      <c r="E42" s="4" t="s">
        <v>130</v>
      </c>
      <c r="F42" s="4">
        <f>SUM(H42:BF42)</f>
        <v>100</v>
      </c>
      <c r="G42" s="56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v>100</v>
      </c>
      <c r="W42" s="4"/>
      <c r="X42" s="4"/>
      <c r="Y42" s="4"/>
      <c r="Z42" s="4"/>
      <c r="AA42" s="4"/>
      <c r="AB42" s="4"/>
      <c r="AC42" s="9"/>
      <c r="AD42" s="9"/>
      <c r="AE42" s="82"/>
      <c r="AF42" s="112"/>
    </row>
    <row r="43" spans="1:32" ht="18" customHeight="1">
      <c r="A43" s="4">
        <f>RANK(F43,F$5:F$186,0)</f>
        <v>36</v>
      </c>
      <c r="B43" s="10">
        <v>42248</v>
      </c>
      <c r="C43" s="17" t="s">
        <v>279</v>
      </c>
      <c r="D43" s="59" t="s">
        <v>18</v>
      </c>
      <c r="E43" s="4" t="s">
        <v>48</v>
      </c>
      <c r="F43" s="4">
        <f>SUM(H43:BF43)</f>
        <v>100</v>
      </c>
      <c r="G43" s="56"/>
      <c r="H43" s="4"/>
      <c r="I43" s="4"/>
      <c r="J43" s="4"/>
      <c r="K43" s="4">
        <v>60</v>
      </c>
      <c r="L43" s="4"/>
      <c r="M43" s="4"/>
      <c r="N43" s="4"/>
      <c r="O43" s="4"/>
      <c r="P43" s="4"/>
      <c r="Q43" s="4"/>
      <c r="R43" s="4"/>
      <c r="S43" s="4"/>
      <c r="T43" s="4"/>
      <c r="U43" s="4">
        <v>40</v>
      </c>
      <c r="V43" s="4"/>
      <c r="W43" s="4"/>
      <c r="X43" s="4"/>
      <c r="Y43" s="4"/>
      <c r="Z43" s="4"/>
      <c r="AA43" s="4"/>
      <c r="AB43" s="4"/>
      <c r="AC43" s="9"/>
      <c r="AD43" s="9"/>
      <c r="AE43" s="82"/>
      <c r="AF43" s="112"/>
    </row>
    <row r="44" spans="1:32" ht="18" customHeight="1">
      <c r="A44" s="4">
        <f>RANK(F44,F$5:F$186,0)</f>
        <v>36</v>
      </c>
      <c r="B44" s="4">
        <v>61657</v>
      </c>
      <c r="C44" s="17" t="s">
        <v>1150</v>
      </c>
      <c r="D44" s="15" t="s">
        <v>18</v>
      </c>
      <c r="E44" s="4" t="s">
        <v>987</v>
      </c>
      <c r="F44" s="4">
        <f>SUM(H44:BF44)</f>
        <v>100</v>
      </c>
      <c r="G44" s="56"/>
      <c r="H44" s="4"/>
      <c r="I44" s="4"/>
      <c r="J44" s="4"/>
      <c r="K44" s="4"/>
      <c r="L44" s="4"/>
      <c r="M44" s="4"/>
      <c r="N44" s="4">
        <v>100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9"/>
      <c r="AD44" s="9"/>
      <c r="AE44" s="82"/>
      <c r="AF44" s="112"/>
    </row>
    <row r="45" spans="1:32" ht="18" customHeight="1">
      <c r="A45" s="4">
        <f>RANK(F45,F$5:F$186,0)</f>
        <v>36</v>
      </c>
      <c r="B45" s="4">
        <v>52866</v>
      </c>
      <c r="C45" s="17" t="s">
        <v>1157</v>
      </c>
      <c r="D45" s="15" t="s">
        <v>18</v>
      </c>
      <c r="E45" s="4" t="s">
        <v>199</v>
      </c>
      <c r="F45" s="4">
        <f>SUM(H45:BF45)</f>
        <v>100</v>
      </c>
      <c r="G45" s="56"/>
      <c r="H45" s="4"/>
      <c r="I45" s="4"/>
      <c r="J45" s="47">
        <v>80</v>
      </c>
      <c r="K45" s="4"/>
      <c r="L45" s="4"/>
      <c r="M45" s="4"/>
      <c r="N45" s="4">
        <v>20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9"/>
      <c r="AD45" s="9"/>
      <c r="AE45" s="82"/>
      <c r="AF45" s="112"/>
    </row>
    <row r="46" spans="1:32" ht="18" customHeight="1">
      <c r="A46" s="4">
        <f>RANK(F46,F$5:F$186,0)</f>
        <v>36</v>
      </c>
      <c r="B46" s="10">
        <v>46891</v>
      </c>
      <c r="C46" s="71" t="s">
        <v>1171</v>
      </c>
      <c r="D46" s="71" t="s">
        <v>18</v>
      </c>
      <c r="E46" s="47" t="s">
        <v>130</v>
      </c>
      <c r="F46" s="4">
        <f>SUM(H46:BF46)</f>
        <v>100</v>
      </c>
      <c r="G46" s="56"/>
      <c r="H46" s="4">
        <v>100</v>
      </c>
      <c r="I46" s="4"/>
      <c r="J46" s="95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9"/>
      <c r="AD46" s="9"/>
      <c r="AE46" s="82"/>
      <c r="AF46" s="112"/>
    </row>
    <row r="47" spans="1:32" ht="18" customHeight="1">
      <c r="A47" s="4">
        <f>RANK(F47,F$5:F$186,0)</f>
        <v>43</v>
      </c>
      <c r="B47" s="4">
        <v>52924</v>
      </c>
      <c r="C47" s="17" t="s">
        <v>251</v>
      </c>
      <c r="D47" s="59" t="s">
        <v>18</v>
      </c>
      <c r="E47" s="4" t="s">
        <v>84</v>
      </c>
      <c r="F47" s="4">
        <f>SUM(H47:BF47)</f>
        <v>95</v>
      </c>
      <c r="G47" s="56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>
        <v>95</v>
      </c>
      <c r="Z47" s="4"/>
      <c r="AA47" s="4"/>
      <c r="AB47" s="4"/>
      <c r="AC47" s="4"/>
      <c r="AD47" s="4"/>
      <c r="AE47" s="19"/>
      <c r="AF47" s="112"/>
    </row>
    <row r="48" spans="1:32" ht="18" customHeight="1">
      <c r="A48" s="4">
        <f>RANK(F48,F$5:F$186,0)</f>
        <v>43</v>
      </c>
      <c r="B48" s="10">
        <v>54475</v>
      </c>
      <c r="C48" s="17" t="s">
        <v>777</v>
      </c>
      <c r="D48" s="59" t="s">
        <v>18</v>
      </c>
      <c r="E48" s="4" t="s">
        <v>130</v>
      </c>
      <c r="F48" s="4">
        <f>SUM(H48:BF48)</f>
        <v>95</v>
      </c>
      <c r="G48" s="56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v>95</v>
      </c>
      <c r="W48" s="4"/>
      <c r="X48" s="4"/>
      <c r="Y48" s="4"/>
      <c r="Z48" s="4"/>
      <c r="AA48" s="4"/>
      <c r="AB48" s="4"/>
      <c r="AC48" s="9"/>
      <c r="AD48" s="9"/>
      <c r="AE48" s="82"/>
      <c r="AF48" s="112"/>
    </row>
    <row r="49" spans="1:32" ht="18" customHeight="1">
      <c r="A49" s="4">
        <f>RANK(F49,F$5:F$186,0)</f>
        <v>43</v>
      </c>
      <c r="B49" s="4">
        <v>63134</v>
      </c>
      <c r="C49" s="17" t="s">
        <v>244</v>
      </c>
      <c r="D49" s="59" t="s">
        <v>18</v>
      </c>
      <c r="E49" s="4" t="s">
        <v>78</v>
      </c>
      <c r="F49" s="4">
        <f>SUM(H49:BF49)</f>
        <v>95</v>
      </c>
      <c r="G49" s="56"/>
      <c r="H49" s="4"/>
      <c r="I49" s="4"/>
      <c r="J49" s="4"/>
      <c r="K49" s="4"/>
      <c r="L49" s="4"/>
      <c r="M49" s="4"/>
      <c r="N49" s="4"/>
      <c r="O49" s="4"/>
      <c r="P49" s="4">
        <v>75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>
        <v>20</v>
      </c>
      <c r="AB49" s="4"/>
      <c r="AC49" s="4"/>
      <c r="AD49" s="4"/>
      <c r="AE49" s="19"/>
      <c r="AF49" s="112"/>
    </row>
    <row r="50" spans="1:32" ht="18" customHeight="1">
      <c r="A50" s="4">
        <f>RANK(F50,F$5:F$186,0)</f>
        <v>46</v>
      </c>
      <c r="B50" s="4">
        <v>27770</v>
      </c>
      <c r="C50" s="17" t="s">
        <v>277</v>
      </c>
      <c r="D50" s="59" t="s">
        <v>18</v>
      </c>
      <c r="E50" s="4" t="s">
        <v>40</v>
      </c>
      <c r="F50" s="4">
        <f>SUM(H50:BF50)</f>
        <v>90</v>
      </c>
      <c r="G50" s="56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>
        <v>90</v>
      </c>
      <c r="X50" s="4"/>
      <c r="Y50" s="4"/>
      <c r="Z50" s="4"/>
      <c r="AA50" s="4"/>
      <c r="AB50" s="4"/>
      <c r="AC50" s="9"/>
      <c r="AD50" s="9"/>
      <c r="AE50" s="82"/>
      <c r="AF50" s="112"/>
    </row>
    <row r="51" spans="1:32" ht="18" customHeight="1">
      <c r="A51" s="4">
        <f>RANK(F51,F$5:F$186,0)</f>
        <v>46</v>
      </c>
      <c r="B51" s="10">
        <v>13004</v>
      </c>
      <c r="C51" s="17" t="s">
        <v>286</v>
      </c>
      <c r="D51" s="59" t="s">
        <v>18</v>
      </c>
      <c r="E51" s="4" t="s">
        <v>130</v>
      </c>
      <c r="F51" s="4">
        <f>SUM(H51:BF51)</f>
        <v>90</v>
      </c>
      <c r="G51" s="56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v>90</v>
      </c>
      <c r="W51" s="4"/>
      <c r="X51" s="4"/>
      <c r="Y51" s="4"/>
      <c r="Z51" s="4"/>
      <c r="AA51" s="4"/>
      <c r="AB51" s="4"/>
      <c r="AC51" s="9"/>
      <c r="AD51" s="9"/>
      <c r="AE51" s="82"/>
      <c r="AF51" s="112"/>
    </row>
    <row r="52" spans="1:32" ht="18" customHeight="1">
      <c r="A52" s="4">
        <f>RANK(F52,F$5:F$186,0)</f>
        <v>46</v>
      </c>
      <c r="B52" s="4">
        <v>62883</v>
      </c>
      <c r="C52" s="17" t="s">
        <v>809</v>
      </c>
      <c r="D52" s="15" t="s">
        <v>18</v>
      </c>
      <c r="E52" s="4" t="s">
        <v>60</v>
      </c>
      <c r="F52" s="4">
        <f>SUM(H52:BF52)</f>
        <v>90</v>
      </c>
      <c r="G52" s="56"/>
      <c r="H52" s="4"/>
      <c r="I52" s="4"/>
      <c r="J52" s="4"/>
      <c r="K52" s="4"/>
      <c r="L52" s="4"/>
      <c r="M52" s="4"/>
      <c r="N52" s="4"/>
      <c r="O52" s="4"/>
      <c r="P52" s="4"/>
      <c r="Q52" s="4"/>
      <c r="R52" s="4">
        <v>65</v>
      </c>
      <c r="S52" s="4"/>
      <c r="T52" s="4">
        <v>25</v>
      </c>
      <c r="U52" s="4"/>
      <c r="V52" s="4"/>
      <c r="W52" s="4"/>
      <c r="X52" s="4"/>
      <c r="Y52" s="4"/>
      <c r="Z52" s="4"/>
      <c r="AA52" s="4"/>
      <c r="AB52" s="4"/>
      <c r="AC52" s="9"/>
      <c r="AD52" s="9"/>
      <c r="AE52" s="82"/>
      <c r="AF52" s="112"/>
    </row>
    <row r="53" spans="1:32" ht="18" customHeight="1">
      <c r="A53" s="4">
        <f>RANK(F53,F$5:F$186,0)</f>
        <v>46</v>
      </c>
      <c r="B53" s="4">
        <v>61261</v>
      </c>
      <c r="C53" s="17" t="s">
        <v>994</v>
      </c>
      <c r="D53" s="15" t="s">
        <v>995</v>
      </c>
      <c r="E53" s="4" t="s">
        <v>256</v>
      </c>
      <c r="F53" s="4">
        <f>SUM(H53:BF53)</f>
        <v>90</v>
      </c>
      <c r="G53" s="56"/>
      <c r="H53" s="4"/>
      <c r="I53" s="4"/>
      <c r="J53" s="4"/>
      <c r="K53" s="4"/>
      <c r="L53" s="4"/>
      <c r="M53" s="4"/>
      <c r="N53" s="4"/>
      <c r="O53" s="4">
        <v>90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9"/>
      <c r="AD53" s="9"/>
      <c r="AE53" s="82"/>
      <c r="AF53" s="112"/>
    </row>
    <row r="54" spans="1:32" ht="18" customHeight="1">
      <c r="A54" s="4">
        <f>RANK(F54,F$5:F$186,0)</f>
        <v>46</v>
      </c>
      <c r="B54" s="10">
        <v>15226</v>
      </c>
      <c r="C54" s="122" t="s">
        <v>1172</v>
      </c>
      <c r="D54" s="71" t="s">
        <v>18</v>
      </c>
      <c r="E54" s="47" t="s">
        <v>130</v>
      </c>
      <c r="F54" s="4">
        <f>SUM(H54:BF54)</f>
        <v>90</v>
      </c>
      <c r="G54" s="56"/>
      <c r="H54" s="4">
        <v>90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9"/>
      <c r="AD54" s="9"/>
      <c r="AE54" s="82"/>
      <c r="AF54" s="112"/>
    </row>
    <row r="55" spans="1:32" ht="18" customHeight="1">
      <c r="A55" s="4">
        <f>RANK(F55,F$5:F$186,0)</f>
        <v>51</v>
      </c>
      <c r="B55" s="16">
        <v>63966</v>
      </c>
      <c r="C55" s="59" t="s">
        <v>262</v>
      </c>
      <c r="D55" s="59" t="s">
        <v>18</v>
      </c>
      <c r="E55" s="4" t="s">
        <v>40</v>
      </c>
      <c r="F55" s="4">
        <f>SUM(H55:BF55)</f>
        <v>85</v>
      </c>
      <c r="G55" s="5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>
        <v>85</v>
      </c>
      <c r="AA55" s="4"/>
      <c r="AB55" s="4"/>
      <c r="AC55" s="4"/>
      <c r="AD55" s="4"/>
      <c r="AE55" s="19"/>
      <c r="AF55" s="112"/>
    </row>
    <row r="56" spans="1:32" ht="18" customHeight="1">
      <c r="A56" s="4">
        <f>RANK(F56,F$5:F$186,0)</f>
        <v>51</v>
      </c>
      <c r="B56" s="4">
        <v>67496</v>
      </c>
      <c r="C56" s="17" t="s">
        <v>1006</v>
      </c>
      <c r="D56" s="15" t="s">
        <v>18</v>
      </c>
      <c r="E56" s="4" t="s">
        <v>256</v>
      </c>
      <c r="F56" s="4">
        <f>SUM(H56:BF56)</f>
        <v>85</v>
      </c>
      <c r="G56" s="56"/>
      <c r="H56" s="4"/>
      <c r="I56" s="4"/>
      <c r="J56" s="4"/>
      <c r="K56" s="4"/>
      <c r="L56" s="4"/>
      <c r="M56" s="4"/>
      <c r="N56" s="4"/>
      <c r="O56" s="4">
        <v>85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9"/>
      <c r="AD56" s="9"/>
      <c r="AE56" s="82"/>
      <c r="AF56" s="112"/>
    </row>
    <row r="57" spans="1:32" ht="18" customHeight="1">
      <c r="A57" s="4">
        <f>RANK(F57,F$5:F$186,0)</f>
        <v>53</v>
      </c>
      <c r="B57" s="10">
        <v>54208</v>
      </c>
      <c r="C57" s="17" t="s">
        <v>287</v>
      </c>
      <c r="D57" s="59" t="s">
        <v>18</v>
      </c>
      <c r="E57" s="4" t="s">
        <v>130</v>
      </c>
      <c r="F57" s="4">
        <f>SUM(H57:BF57)</f>
        <v>80</v>
      </c>
      <c r="G57" s="5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v>80</v>
      </c>
      <c r="W57" s="4"/>
      <c r="X57" s="4"/>
      <c r="Y57" s="4"/>
      <c r="Z57" s="4"/>
      <c r="AA57" s="4"/>
      <c r="AB57" s="4"/>
      <c r="AC57" s="9"/>
      <c r="AD57" s="9"/>
      <c r="AE57" s="82"/>
      <c r="AF57" s="112"/>
    </row>
    <row r="58" spans="1:32" ht="18" customHeight="1">
      <c r="A58" s="4">
        <f>RANK(F58,F$5:F$186,0)</f>
        <v>53</v>
      </c>
      <c r="B58" s="4">
        <v>55845</v>
      </c>
      <c r="C58" s="17" t="s">
        <v>993</v>
      </c>
      <c r="D58" s="15" t="s">
        <v>18</v>
      </c>
      <c r="E58" s="4" t="s">
        <v>256</v>
      </c>
      <c r="F58" s="4">
        <f>SUM(H58:BF58)</f>
        <v>80</v>
      </c>
      <c r="G58" s="56"/>
      <c r="H58" s="4"/>
      <c r="I58" s="4"/>
      <c r="J58" s="4"/>
      <c r="K58" s="4"/>
      <c r="L58" s="4"/>
      <c r="M58" s="4"/>
      <c r="N58" s="4"/>
      <c r="O58" s="4">
        <v>80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9"/>
      <c r="AD58" s="9"/>
      <c r="AE58" s="82"/>
      <c r="AF58" s="112"/>
    </row>
    <row r="59" spans="1:32" ht="18" customHeight="1">
      <c r="A59" s="4">
        <f>RANK(F59,F$5:F$186,0)</f>
        <v>53</v>
      </c>
      <c r="B59" s="4">
        <v>58054</v>
      </c>
      <c r="C59" s="17" t="s">
        <v>1002</v>
      </c>
      <c r="D59" s="15" t="s">
        <v>18</v>
      </c>
      <c r="E59" s="4" t="s">
        <v>256</v>
      </c>
      <c r="F59" s="4">
        <f>SUM(H59:BF59)</f>
        <v>80</v>
      </c>
      <c r="G59" s="56"/>
      <c r="H59" s="4"/>
      <c r="I59" s="4"/>
      <c r="J59" s="47">
        <v>35</v>
      </c>
      <c r="K59" s="4"/>
      <c r="L59" s="4"/>
      <c r="M59" s="4"/>
      <c r="N59" s="4"/>
      <c r="O59" s="4">
        <v>45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9"/>
      <c r="AD59" s="9"/>
      <c r="AE59" s="82"/>
      <c r="AF59" s="112"/>
    </row>
    <row r="60" spans="1:32" ht="18" customHeight="1">
      <c r="A60" s="4">
        <f>RANK(F60,F$5:F$186,0)</f>
        <v>56</v>
      </c>
      <c r="B60" s="4">
        <v>46670</v>
      </c>
      <c r="C60" s="17" t="s">
        <v>257</v>
      </c>
      <c r="D60" s="59" t="s">
        <v>18</v>
      </c>
      <c r="E60" s="4" t="s">
        <v>104</v>
      </c>
      <c r="F60" s="4">
        <f>SUM(H60:BF60)</f>
        <v>75</v>
      </c>
      <c r="G60" s="56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>
        <v>75</v>
      </c>
      <c r="Z60" s="4"/>
      <c r="AA60" s="4"/>
      <c r="AB60" s="4"/>
      <c r="AC60" s="4"/>
      <c r="AD60" s="4"/>
      <c r="AE60" s="19"/>
      <c r="AF60" s="112"/>
    </row>
    <row r="61" spans="1:32" ht="18" customHeight="1">
      <c r="A61" s="4">
        <f>RANK(F61,F$5:F$186,0)</f>
        <v>56</v>
      </c>
      <c r="B61" s="10">
        <v>48393</v>
      </c>
      <c r="C61" s="17" t="s">
        <v>779</v>
      </c>
      <c r="D61" s="59" t="s">
        <v>18</v>
      </c>
      <c r="E61" s="4" t="s">
        <v>130</v>
      </c>
      <c r="F61" s="4">
        <f>SUM(H61:BF61)</f>
        <v>75</v>
      </c>
      <c r="G61" s="56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>
        <v>75</v>
      </c>
      <c r="W61" s="4"/>
      <c r="X61" s="4"/>
      <c r="Y61" s="4"/>
      <c r="Z61" s="4"/>
      <c r="AA61" s="4"/>
      <c r="AB61" s="4"/>
      <c r="AC61" s="9"/>
      <c r="AD61" s="9"/>
      <c r="AE61" s="82"/>
      <c r="AF61" s="112"/>
    </row>
    <row r="62" spans="1:32" ht="18" customHeight="1">
      <c r="A62" s="4">
        <f>RANK(F62,F$5:F$186,0)</f>
        <v>56</v>
      </c>
      <c r="B62" s="47">
        <v>61774</v>
      </c>
      <c r="C62" s="151" t="s">
        <v>1355</v>
      </c>
      <c r="D62" s="151" t="s">
        <v>1029</v>
      </c>
      <c r="E62" s="47" t="s">
        <v>199</v>
      </c>
      <c r="F62" s="4">
        <f>SUM(H62:BF62)</f>
        <v>75</v>
      </c>
      <c r="G62" s="56"/>
      <c r="H62" s="4"/>
      <c r="I62" s="4"/>
      <c r="J62" s="47">
        <v>75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9"/>
      <c r="AD62" s="9"/>
      <c r="AE62" s="82"/>
      <c r="AF62" s="112"/>
    </row>
    <row r="63" spans="1:32" ht="18" customHeight="1">
      <c r="A63" s="4">
        <f>RANK(F63,F$5:F$186,0)</f>
        <v>59</v>
      </c>
      <c r="B63" s="4">
        <v>18272</v>
      </c>
      <c r="C63" s="17" t="s">
        <v>247</v>
      </c>
      <c r="D63" s="59" t="s">
        <v>18</v>
      </c>
      <c r="E63" s="4" t="s">
        <v>78</v>
      </c>
      <c r="F63" s="4">
        <f>SUM(H63:BF63)</f>
        <v>73</v>
      </c>
      <c r="G63" s="56"/>
      <c r="H63" s="4"/>
      <c r="I63" s="4"/>
      <c r="J63" s="4"/>
      <c r="K63" s="4"/>
      <c r="L63" s="4"/>
      <c r="M63" s="4"/>
      <c r="N63" s="4"/>
      <c r="O63" s="4"/>
      <c r="P63" s="4">
        <v>65</v>
      </c>
      <c r="Q63" s="4"/>
      <c r="R63" s="4"/>
      <c r="S63" s="4"/>
      <c r="T63" s="4"/>
      <c r="U63" s="4"/>
      <c r="V63" s="4"/>
      <c r="W63" s="4"/>
      <c r="X63" s="4"/>
      <c r="Y63" s="4"/>
      <c r="Z63" s="4"/>
      <c r="AA63" s="4">
        <v>8</v>
      </c>
      <c r="AB63" s="4"/>
      <c r="AC63" s="4"/>
      <c r="AD63" s="4"/>
      <c r="AE63" s="19"/>
      <c r="AF63" s="112"/>
    </row>
    <row r="64" spans="1:32" ht="18" customHeight="1">
      <c r="A64" s="4">
        <f>RANK(F64,F$5:F$186,0)</f>
        <v>60</v>
      </c>
      <c r="B64" s="4">
        <v>68724</v>
      </c>
      <c r="C64" s="17" t="s">
        <v>258</v>
      </c>
      <c r="D64" s="17" t="s">
        <v>198</v>
      </c>
      <c r="E64" s="4" t="s">
        <v>199</v>
      </c>
      <c r="F64" s="4">
        <f>SUM(H64:BF64)</f>
        <v>70</v>
      </c>
      <c r="G64" s="56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>
        <v>70</v>
      </c>
      <c r="Z64" s="4"/>
      <c r="AA64" s="4"/>
      <c r="AB64" s="4"/>
      <c r="AC64" s="4"/>
      <c r="AD64" s="4"/>
      <c r="AE64" s="19"/>
      <c r="AF64" s="112"/>
    </row>
    <row r="65" spans="1:32" ht="18" customHeight="1">
      <c r="A65" s="4">
        <f>RANK(F65,F$5:F$186,0)</f>
        <v>60</v>
      </c>
      <c r="B65" s="4">
        <v>69788</v>
      </c>
      <c r="C65" s="17" t="s">
        <v>969</v>
      </c>
      <c r="D65" s="15" t="s">
        <v>18</v>
      </c>
      <c r="E65" s="4" t="s">
        <v>48</v>
      </c>
      <c r="F65" s="4">
        <f>SUM(H65:BF65)</f>
        <v>70</v>
      </c>
      <c r="G65" s="56"/>
      <c r="H65" s="4"/>
      <c r="I65" s="4"/>
      <c r="J65" s="4"/>
      <c r="K65" s="4"/>
      <c r="L65" s="4"/>
      <c r="M65" s="4"/>
      <c r="N65" s="4"/>
      <c r="O65" s="4"/>
      <c r="P65" s="4">
        <v>70</v>
      </c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9"/>
      <c r="AD65" s="9"/>
      <c r="AE65" s="82"/>
      <c r="AF65" s="112"/>
    </row>
    <row r="66" spans="1:32" ht="18" customHeight="1">
      <c r="A66" s="4">
        <f>RANK(F66,F$5:F$186,0)</f>
        <v>60</v>
      </c>
      <c r="B66" s="4">
        <v>59643</v>
      </c>
      <c r="C66" s="17" t="s">
        <v>1003</v>
      </c>
      <c r="D66" s="15" t="s">
        <v>18</v>
      </c>
      <c r="E66" s="4" t="s">
        <v>256</v>
      </c>
      <c r="F66" s="4">
        <f>SUM(H66:BF66)</f>
        <v>70</v>
      </c>
      <c r="G66" s="56"/>
      <c r="H66" s="4"/>
      <c r="I66" s="4"/>
      <c r="J66" s="4"/>
      <c r="K66" s="4"/>
      <c r="L66" s="4"/>
      <c r="M66" s="4"/>
      <c r="N66" s="4"/>
      <c r="O66" s="4">
        <v>70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9"/>
      <c r="AD66" s="9"/>
      <c r="AE66" s="82"/>
      <c r="AF66" s="112"/>
    </row>
    <row r="67" spans="1:32" ht="18" customHeight="1">
      <c r="A67" s="4">
        <f>RANK(F67,F$5:F$186,0)</f>
        <v>60</v>
      </c>
      <c r="B67" s="47">
        <v>65140</v>
      </c>
      <c r="C67" s="151" t="s">
        <v>1164</v>
      </c>
      <c r="D67" s="151" t="s">
        <v>18</v>
      </c>
      <c r="E67" s="47" t="s">
        <v>256</v>
      </c>
      <c r="F67" s="4">
        <f>SUM(H67:BF67)</f>
        <v>70</v>
      </c>
      <c r="G67" s="56"/>
      <c r="H67" s="4"/>
      <c r="I67" s="4"/>
      <c r="J67" s="47">
        <v>70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9"/>
      <c r="AD67" s="9"/>
      <c r="AE67" s="82"/>
      <c r="AF67" s="112"/>
    </row>
    <row r="68" spans="1:32" ht="18" customHeight="1">
      <c r="A68" s="4">
        <f>RANK(F68,F$5:F$186,0)</f>
        <v>64</v>
      </c>
      <c r="B68" s="10">
        <v>68146</v>
      </c>
      <c r="C68" s="17" t="s">
        <v>1173</v>
      </c>
      <c r="D68" s="71" t="s">
        <v>18</v>
      </c>
      <c r="E68" s="47" t="s">
        <v>130</v>
      </c>
      <c r="F68" s="4">
        <f>SUM(H68:BF68)</f>
        <v>65</v>
      </c>
      <c r="G68" s="56"/>
      <c r="H68" s="4">
        <v>65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9"/>
      <c r="AD68" s="9"/>
      <c r="AE68" s="82"/>
      <c r="AF68" s="112"/>
    </row>
    <row r="69" spans="1:32" ht="18" customHeight="1">
      <c r="A69" s="4">
        <f>RANK(F69,F$5:F$186,0)</f>
        <v>65</v>
      </c>
      <c r="B69" s="4">
        <v>62997</v>
      </c>
      <c r="C69" s="17" t="s">
        <v>812</v>
      </c>
      <c r="D69" s="15" t="s">
        <v>18</v>
      </c>
      <c r="E69" s="4" t="s">
        <v>60</v>
      </c>
      <c r="F69" s="4">
        <f>SUM(H69:BF69)</f>
        <v>64</v>
      </c>
      <c r="G69" s="56"/>
      <c r="H69" s="4"/>
      <c r="I69" s="4"/>
      <c r="J69" s="4"/>
      <c r="K69" s="4">
        <v>15</v>
      </c>
      <c r="L69" s="4"/>
      <c r="M69" s="4"/>
      <c r="N69" s="4"/>
      <c r="O69" s="4"/>
      <c r="P69" s="4"/>
      <c r="Q69" s="4"/>
      <c r="R69" s="4">
        <v>40</v>
      </c>
      <c r="S69" s="4"/>
      <c r="T69" s="4">
        <v>9</v>
      </c>
      <c r="U69" s="4"/>
      <c r="V69" s="4"/>
      <c r="W69" s="4"/>
      <c r="X69" s="4"/>
      <c r="Y69" s="4"/>
      <c r="Z69" s="4"/>
      <c r="AA69" s="4"/>
      <c r="AB69" s="4"/>
      <c r="AC69" s="9"/>
      <c r="AD69" s="9"/>
      <c r="AE69" s="82"/>
      <c r="AF69" s="112"/>
    </row>
    <row r="70" spans="1:32" ht="18" customHeight="1">
      <c r="A70" s="4">
        <f>RANK(F70,F$5:F$186,0)</f>
        <v>66</v>
      </c>
      <c r="B70" s="4">
        <v>63271</v>
      </c>
      <c r="C70" s="17" t="s">
        <v>248</v>
      </c>
      <c r="D70" s="59" t="s">
        <v>18</v>
      </c>
      <c r="E70" s="4" t="s">
        <v>78</v>
      </c>
      <c r="F70" s="4">
        <f>SUM(H70:BF70)</f>
        <v>62</v>
      </c>
      <c r="G70" s="56"/>
      <c r="H70" s="4"/>
      <c r="I70" s="4"/>
      <c r="J70" s="4"/>
      <c r="K70" s="4"/>
      <c r="L70" s="4"/>
      <c r="M70" s="4"/>
      <c r="N70" s="4"/>
      <c r="O70" s="4"/>
      <c r="P70" s="4">
        <v>55</v>
      </c>
      <c r="Q70" s="4"/>
      <c r="R70" s="4"/>
      <c r="S70" s="4"/>
      <c r="T70" s="4"/>
      <c r="U70" s="4"/>
      <c r="V70" s="4"/>
      <c r="W70" s="4"/>
      <c r="X70" s="4"/>
      <c r="Y70" s="4"/>
      <c r="Z70" s="4"/>
      <c r="AA70" s="4">
        <v>7</v>
      </c>
      <c r="AB70" s="4"/>
      <c r="AC70" s="4"/>
      <c r="AD70" s="4"/>
      <c r="AE70" s="19"/>
      <c r="AF70" s="112"/>
    </row>
    <row r="71" spans="1:32" ht="18" customHeight="1">
      <c r="A71" s="4">
        <f>RANK(F71,F$5:F$186,0)</f>
        <v>67</v>
      </c>
      <c r="B71" s="4">
        <v>49381</v>
      </c>
      <c r="C71" s="17" t="s">
        <v>260</v>
      </c>
      <c r="D71" s="59" t="s">
        <v>18</v>
      </c>
      <c r="E71" s="4" t="s">
        <v>84</v>
      </c>
      <c r="F71" s="4">
        <f>SUM(H71:BF71)</f>
        <v>60</v>
      </c>
      <c r="G71" s="56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>
        <v>60</v>
      </c>
      <c r="Z71" s="4"/>
      <c r="AA71" s="4"/>
      <c r="AB71" s="4"/>
      <c r="AC71" s="4"/>
      <c r="AD71" s="4"/>
      <c r="AE71" s="19"/>
      <c r="AF71" s="112"/>
    </row>
    <row r="72" spans="1:32" ht="18" customHeight="1">
      <c r="A72" s="4">
        <f>RANK(F72,F$5:F$186,0)</f>
        <v>67</v>
      </c>
      <c r="B72" s="13">
        <v>64188</v>
      </c>
      <c r="C72" s="60" t="s">
        <v>227</v>
      </c>
      <c r="D72" s="17" t="s">
        <v>228</v>
      </c>
      <c r="E72" s="4" t="s">
        <v>229</v>
      </c>
      <c r="F72" s="4">
        <f>SUM(H72:BF72)</f>
        <v>60</v>
      </c>
      <c r="G72" s="56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>
        <v>35</v>
      </c>
      <c r="U72" s="4"/>
      <c r="V72" s="4"/>
      <c r="W72" s="4"/>
      <c r="X72" s="4"/>
      <c r="Y72" s="4"/>
      <c r="Z72" s="4"/>
      <c r="AA72" s="4"/>
      <c r="AB72" s="4"/>
      <c r="AC72" s="4">
        <v>25</v>
      </c>
      <c r="AD72" s="4"/>
      <c r="AE72" s="19"/>
      <c r="AF72" s="112"/>
    </row>
    <row r="73" spans="1:32" ht="18" customHeight="1">
      <c r="A73" s="4">
        <f>RANK(F73,F$5:F$186,0)</f>
        <v>67</v>
      </c>
      <c r="B73" s="4">
        <v>32402</v>
      </c>
      <c r="C73" s="17" t="s">
        <v>914</v>
      </c>
      <c r="D73" s="15" t="s">
        <v>18</v>
      </c>
      <c r="E73" s="4" t="s">
        <v>864</v>
      </c>
      <c r="F73" s="4">
        <f>SUM(H73:BF73)</f>
        <v>60</v>
      </c>
      <c r="G73" s="56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>
        <v>60</v>
      </c>
      <c r="T73" s="4"/>
      <c r="U73" s="4"/>
      <c r="V73" s="4"/>
      <c r="W73" s="4"/>
      <c r="X73" s="4"/>
      <c r="Y73" s="4"/>
      <c r="Z73" s="4"/>
      <c r="AA73" s="4"/>
      <c r="AB73" s="4"/>
      <c r="AC73" s="9"/>
      <c r="AD73" s="9"/>
      <c r="AE73" s="82"/>
      <c r="AF73" s="112"/>
    </row>
    <row r="74" spans="1:32" ht="18" customHeight="1">
      <c r="A74" s="4">
        <f>RANK(F74,F$5:F$186,0)</f>
        <v>67</v>
      </c>
      <c r="B74" s="4">
        <v>63188</v>
      </c>
      <c r="C74" s="17" t="s">
        <v>970</v>
      </c>
      <c r="D74" s="15" t="s">
        <v>18</v>
      </c>
      <c r="E74" s="4" t="s">
        <v>78</v>
      </c>
      <c r="F74" s="4">
        <f>SUM(H74:BF74)</f>
        <v>60</v>
      </c>
      <c r="G74" s="56"/>
      <c r="H74" s="4"/>
      <c r="I74" s="4"/>
      <c r="J74" s="4"/>
      <c r="K74" s="4"/>
      <c r="L74" s="4"/>
      <c r="M74" s="4"/>
      <c r="N74" s="4"/>
      <c r="O74" s="4"/>
      <c r="P74" s="4">
        <v>60</v>
      </c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9"/>
      <c r="AD74" s="9"/>
      <c r="AE74" s="82"/>
      <c r="AF74" s="112"/>
    </row>
    <row r="75" spans="1:32" ht="18" customHeight="1">
      <c r="A75" s="4">
        <f>RANK(F75,F$5:F$186,0)</f>
        <v>67</v>
      </c>
      <c r="B75" s="4">
        <v>68469</v>
      </c>
      <c r="C75" s="17" t="s">
        <v>999</v>
      </c>
      <c r="D75" s="15" t="s">
        <v>1000</v>
      </c>
      <c r="E75" s="4" t="s">
        <v>256</v>
      </c>
      <c r="F75" s="4">
        <f>SUM(H75:BF75)</f>
        <v>60</v>
      </c>
      <c r="G75" s="56"/>
      <c r="H75" s="4"/>
      <c r="I75" s="4"/>
      <c r="J75" s="4"/>
      <c r="K75" s="4"/>
      <c r="L75" s="4"/>
      <c r="M75" s="4"/>
      <c r="N75" s="4"/>
      <c r="O75" s="4">
        <v>60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9"/>
      <c r="AD75" s="9"/>
      <c r="AE75" s="82"/>
      <c r="AF75" s="112"/>
    </row>
    <row r="76" spans="1:32" ht="18" customHeight="1">
      <c r="A76" s="4">
        <f>RANK(F76,F$5:F$186,0)</f>
        <v>67</v>
      </c>
      <c r="B76" s="4">
        <v>61233</v>
      </c>
      <c r="C76" s="17" t="s">
        <v>951</v>
      </c>
      <c r="D76" s="15" t="s">
        <v>950</v>
      </c>
      <c r="E76" s="4" t="s">
        <v>68</v>
      </c>
      <c r="F76" s="4">
        <f>SUM(H76:BF76)</f>
        <v>60</v>
      </c>
      <c r="G76" s="56"/>
      <c r="H76" s="4"/>
      <c r="I76" s="4">
        <v>20</v>
      </c>
      <c r="J76" s="4"/>
      <c r="K76" s="4"/>
      <c r="L76" s="4"/>
      <c r="M76" s="4"/>
      <c r="N76" s="4"/>
      <c r="O76" s="4"/>
      <c r="P76" s="4"/>
      <c r="Q76" s="4">
        <v>40</v>
      </c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9"/>
      <c r="AD76" s="9"/>
      <c r="AE76" s="82"/>
      <c r="AF76" s="112"/>
    </row>
    <row r="77" spans="1:32" ht="18" customHeight="1">
      <c r="A77" s="4">
        <f>RANK(F77,F$5:F$186,0)</f>
        <v>73</v>
      </c>
      <c r="B77" s="12">
        <v>68399</v>
      </c>
      <c r="C77" s="17" t="s">
        <v>220</v>
      </c>
      <c r="D77" s="59" t="s">
        <v>18</v>
      </c>
      <c r="E77" s="4" t="s">
        <v>48</v>
      </c>
      <c r="F77" s="4">
        <f>SUM(H77:BF77)</f>
        <v>57</v>
      </c>
      <c r="G77" s="56"/>
      <c r="H77" s="4"/>
      <c r="I77" s="4"/>
      <c r="J77" s="4"/>
      <c r="K77" s="4">
        <v>10</v>
      </c>
      <c r="L77" s="4"/>
      <c r="M77" s="4"/>
      <c r="N77" s="4"/>
      <c r="O77" s="4"/>
      <c r="P77" s="4"/>
      <c r="Q77" s="4"/>
      <c r="R77" s="4"/>
      <c r="S77" s="4"/>
      <c r="T77" s="4"/>
      <c r="U77" s="4">
        <v>7</v>
      </c>
      <c r="V77" s="4"/>
      <c r="W77" s="4"/>
      <c r="X77" s="4"/>
      <c r="Y77" s="4"/>
      <c r="Z77" s="4"/>
      <c r="AA77" s="4"/>
      <c r="AB77" s="4"/>
      <c r="AC77" s="4"/>
      <c r="AD77" s="4">
        <v>40</v>
      </c>
      <c r="AE77" s="19"/>
      <c r="AF77" s="112"/>
    </row>
    <row r="78" spans="1:32" ht="18" customHeight="1">
      <c r="A78" s="4">
        <f>RANK(F78,F$5:F$186,0)</f>
        <v>74</v>
      </c>
      <c r="B78" s="4">
        <v>67729</v>
      </c>
      <c r="C78" s="17" t="s">
        <v>261</v>
      </c>
      <c r="D78" s="17" t="s">
        <v>158</v>
      </c>
      <c r="E78" s="4" t="s">
        <v>84</v>
      </c>
      <c r="F78" s="4">
        <f>SUM(H78:BF78)</f>
        <v>55</v>
      </c>
      <c r="G78" s="56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>
        <v>55</v>
      </c>
      <c r="Z78" s="4"/>
      <c r="AA78" s="4"/>
      <c r="AB78" s="4"/>
      <c r="AC78" s="4"/>
      <c r="AD78" s="4"/>
      <c r="AE78" s="19"/>
      <c r="AF78" s="112"/>
    </row>
    <row r="79" spans="1:32" ht="18" customHeight="1">
      <c r="A79" s="4">
        <f>RANK(F79,F$5:F$186,0)</f>
        <v>74</v>
      </c>
      <c r="B79" s="4">
        <v>64346</v>
      </c>
      <c r="C79" s="17" t="s">
        <v>236</v>
      </c>
      <c r="D79" s="17" t="s">
        <v>237</v>
      </c>
      <c r="E79" s="4" t="s">
        <v>68</v>
      </c>
      <c r="F79" s="4">
        <f>SUM(H79:BF79)</f>
        <v>55</v>
      </c>
      <c r="G79" s="56"/>
      <c r="H79" s="4"/>
      <c r="I79" s="4"/>
      <c r="J79" s="4"/>
      <c r="K79" s="4"/>
      <c r="L79" s="4"/>
      <c r="M79" s="4"/>
      <c r="N79" s="4"/>
      <c r="O79" s="4"/>
      <c r="P79" s="4"/>
      <c r="Q79" s="4">
        <v>25</v>
      </c>
      <c r="R79" s="4"/>
      <c r="S79" s="4"/>
      <c r="T79" s="4"/>
      <c r="U79" s="4"/>
      <c r="V79" s="4"/>
      <c r="W79" s="4"/>
      <c r="X79" s="4"/>
      <c r="Y79" s="4"/>
      <c r="Z79" s="4"/>
      <c r="AA79" s="4"/>
      <c r="AB79" s="4">
        <v>30</v>
      </c>
      <c r="AC79" s="4"/>
      <c r="AD79" s="4"/>
      <c r="AE79" s="19"/>
      <c r="AF79" s="112"/>
    </row>
    <row r="80" spans="1:32" ht="18" customHeight="1">
      <c r="A80" s="4">
        <f>RANK(F80,F$5:F$186,0)</f>
        <v>76</v>
      </c>
      <c r="B80" s="12">
        <v>53280</v>
      </c>
      <c r="C80" s="17" t="s">
        <v>219</v>
      </c>
      <c r="D80" s="59" t="s">
        <v>18</v>
      </c>
      <c r="E80" s="4" t="s">
        <v>48</v>
      </c>
      <c r="F80" s="4">
        <f>SUM(H80:BF80)</f>
        <v>50</v>
      </c>
      <c r="G80" s="56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>
        <v>50</v>
      </c>
      <c r="AE80" s="19"/>
      <c r="AF80" s="112"/>
    </row>
    <row r="81" spans="1:32" ht="18" customHeight="1">
      <c r="A81" s="4">
        <f>RANK(F81,F$5:F$186,0)</f>
        <v>76</v>
      </c>
      <c r="B81" s="4">
        <v>38148</v>
      </c>
      <c r="C81" s="17" t="s">
        <v>915</v>
      </c>
      <c r="D81" s="15" t="s">
        <v>18</v>
      </c>
      <c r="E81" s="4" t="s">
        <v>864</v>
      </c>
      <c r="F81" s="4">
        <f>SUM(H81:BF81)</f>
        <v>50</v>
      </c>
      <c r="G81" s="56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>
        <v>50</v>
      </c>
      <c r="T81" s="4"/>
      <c r="U81" s="4"/>
      <c r="V81" s="4"/>
      <c r="W81" s="4"/>
      <c r="X81" s="4"/>
      <c r="Y81" s="4"/>
      <c r="Z81" s="4"/>
      <c r="AA81" s="4"/>
      <c r="AB81" s="4"/>
      <c r="AC81" s="9"/>
      <c r="AD81" s="9"/>
      <c r="AE81" s="82"/>
      <c r="AF81" s="112"/>
    </row>
    <row r="82" spans="1:32" ht="18" customHeight="1">
      <c r="A82" s="4">
        <f>RANK(F82,F$5:F$186,0)</f>
        <v>76</v>
      </c>
      <c r="B82" s="4">
        <v>32456</v>
      </c>
      <c r="C82" s="17" t="s">
        <v>930</v>
      </c>
      <c r="D82" s="15" t="s">
        <v>18</v>
      </c>
      <c r="E82" s="4" t="s">
        <v>48</v>
      </c>
      <c r="F82" s="4">
        <f>SUM(H82:BF82)</f>
        <v>50</v>
      </c>
      <c r="G82" s="56"/>
      <c r="H82" s="4"/>
      <c r="I82" s="4"/>
      <c r="J82" s="4"/>
      <c r="K82" s="4"/>
      <c r="L82" s="4"/>
      <c r="M82" s="4"/>
      <c r="N82" s="4"/>
      <c r="O82" s="4"/>
      <c r="P82" s="4"/>
      <c r="Q82" s="4"/>
      <c r="R82" s="4">
        <v>50</v>
      </c>
      <c r="S82" s="4"/>
      <c r="T82" s="4"/>
      <c r="U82" s="4"/>
      <c r="V82" s="4"/>
      <c r="W82" s="4"/>
      <c r="X82" s="4"/>
      <c r="Y82" s="4"/>
      <c r="Z82" s="4"/>
      <c r="AA82" s="4"/>
      <c r="AB82" s="4"/>
      <c r="AC82" s="9"/>
      <c r="AD82" s="9"/>
      <c r="AE82" s="82"/>
      <c r="AF82" s="112"/>
    </row>
    <row r="83" spans="1:32" ht="18" customHeight="1">
      <c r="A83" s="4">
        <f>RANK(F83,F$5:F$186,0)</f>
        <v>76</v>
      </c>
      <c r="B83" s="4">
        <v>41720</v>
      </c>
      <c r="C83" s="17" t="s">
        <v>1001</v>
      </c>
      <c r="D83" s="15" t="s">
        <v>18</v>
      </c>
      <c r="E83" s="4" t="s">
        <v>256</v>
      </c>
      <c r="F83" s="4">
        <f>SUM(H83:BF83)</f>
        <v>50</v>
      </c>
      <c r="G83" s="56"/>
      <c r="H83" s="4"/>
      <c r="I83" s="4"/>
      <c r="J83" s="4"/>
      <c r="K83" s="4"/>
      <c r="L83" s="4"/>
      <c r="M83" s="4"/>
      <c r="N83" s="4"/>
      <c r="O83" s="4">
        <v>50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9"/>
      <c r="AD83" s="9"/>
      <c r="AE83" s="82"/>
      <c r="AF83" s="112"/>
    </row>
    <row r="84" spans="1:32" ht="18" customHeight="1">
      <c r="A84" s="4">
        <f>RANK(F84,F$5:F$186,0)</f>
        <v>76</v>
      </c>
      <c r="B84" s="4">
        <v>66817</v>
      </c>
      <c r="C84" s="17" t="s">
        <v>1152</v>
      </c>
      <c r="D84" s="15" t="s">
        <v>1146</v>
      </c>
      <c r="E84" s="4" t="s">
        <v>199</v>
      </c>
      <c r="F84" s="4">
        <f>SUM(H84:BF84)</f>
        <v>50</v>
      </c>
      <c r="G84" s="56"/>
      <c r="H84" s="4"/>
      <c r="I84" s="4"/>
      <c r="J84" s="4"/>
      <c r="K84" s="4"/>
      <c r="L84" s="4"/>
      <c r="M84" s="4"/>
      <c r="N84" s="4">
        <v>50</v>
      </c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9"/>
      <c r="AD84" s="9"/>
      <c r="AE84" s="82"/>
      <c r="AF84" s="112"/>
    </row>
    <row r="85" spans="1:32" ht="18" customHeight="1">
      <c r="A85" s="4">
        <f>RANK(F85,F$5:F$186,0)</f>
        <v>76</v>
      </c>
      <c r="B85" s="4">
        <v>29011</v>
      </c>
      <c r="C85" s="122" t="s">
        <v>1159</v>
      </c>
      <c r="D85" s="15" t="s">
        <v>18</v>
      </c>
      <c r="E85" s="4" t="s">
        <v>48</v>
      </c>
      <c r="F85" s="4">
        <f>SUM(H85:BF85)</f>
        <v>50</v>
      </c>
      <c r="G85" s="56"/>
      <c r="H85" s="4"/>
      <c r="I85" s="4"/>
      <c r="J85" s="4"/>
      <c r="K85" s="4">
        <v>50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9"/>
      <c r="AD85" s="9"/>
      <c r="AE85" s="82"/>
      <c r="AF85" s="112"/>
    </row>
    <row r="86" spans="1:32" ht="18" customHeight="1">
      <c r="A86" s="4">
        <f>RANK(F86,F$5:F$186,0)</f>
        <v>82</v>
      </c>
      <c r="B86" s="4">
        <v>67785</v>
      </c>
      <c r="C86" s="17" t="s">
        <v>952</v>
      </c>
      <c r="D86" s="15" t="s">
        <v>18</v>
      </c>
      <c r="E86" s="4" t="s">
        <v>68</v>
      </c>
      <c r="F86" s="4">
        <f>SUM(H86:BF86)</f>
        <v>47.5</v>
      </c>
      <c r="G86" s="56"/>
      <c r="H86" s="4"/>
      <c r="I86" s="4">
        <v>17.5</v>
      </c>
      <c r="J86" s="4"/>
      <c r="K86" s="4"/>
      <c r="L86" s="4"/>
      <c r="M86" s="4"/>
      <c r="N86" s="4"/>
      <c r="O86" s="4"/>
      <c r="P86" s="4"/>
      <c r="Q86" s="4">
        <v>30</v>
      </c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9"/>
      <c r="AD86" s="9"/>
      <c r="AE86" s="82"/>
      <c r="AF86" s="112"/>
    </row>
    <row r="87" spans="1:32" ht="18" customHeight="1">
      <c r="A87" s="4">
        <f>RANK(F87,F$5:F$186,0)</f>
        <v>83</v>
      </c>
      <c r="B87" s="4">
        <v>59155</v>
      </c>
      <c r="C87" s="17" t="s">
        <v>249</v>
      </c>
      <c r="D87" s="59" t="s">
        <v>18</v>
      </c>
      <c r="E87" s="4" t="s">
        <v>78</v>
      </c>
      <c r="F87" s="4">
        <f>SUM(H87:BF87)</f>
        <v>46</v>
      </c>
      <c r="G87" s="56"/>
      <c r="H87" s="4"/>
      <c r="I87" s="4"/>
      <c r="J87" s="4"/>
      <c r="K87" s="4"/>
      <c r="L87" s="4"/>
      <c r="M87" s="4"/>
      <c r="N87" s="4"/>
      <c r="O87" s="4"/>
      <c r="P87" s="4">
        <v>40</v>
      </c>
      <c r="Q87" s="4"/>
      <c r="R87" s="4"/>
      <c r="S87" s="4"/>
      <c r="T87" s="4"/>
      <c r="U87" s="4"/>
      <c r="V87" s="4"/>
      <c r="W87" s="4"/>
      <c r="X87" s="4"/>
      <c r="Y87" s="4"/>
      <c r="Z87" s="4"/>
      <c r="AA87" s="4">
        <v>6</v>
      </c>
      <c r="AB87" s="4"/>
      <c r="AC87" s="4"/>
      <c r="AD87" s="4"/>
      <c r="AE87" s="19"/>
      <c r="AF87" s="112"/>
    </row>
    <row r="88" spans="1:32" ht="18" customHeight="1">
      <c r="A88" s="4">
        <f>RANK(F88,F$5:F$186,0)</f>
        <v>84</v>
      </c>
      <c r="B88" s="4">
        <v>68824</v>
      </c>
      <c r="C88" s="17" t="s">
        <v>242</v>
      </c>
      <c r="D88" s="59" t="s">
        <v>18</v>
      </c>
      <c r="E88" s="4" t="s">
        <v>68</v>
      </c>
      <c r="F88" s="4">
        <f>SUM(H88:BF88)</f>
        <v>45</v>
      </c>
      <c r="G88" s="56"/>
      <c r="H88" s="4"/>
      <c r="I88" s="4"/>
      <c r="J88" s="4"/>
      <c r="K88" s="4"/>
      <c r="L88" s="4"/>
      <c r="M88" s="4"/>
      <c r="N88" s="4"/>
      <c r="O88" s="4"/>
      <c r="P88" s="4"/>
      <c r="Q88" s="4">
        <v>35</v>
      </c>
      <c r="R88" s="4"/>
      <c r="S88" s="4"/>
      <c r="T88" s="4"/>
      <c r="U88" s="4"/>
      <c r="V88" s="4"/>
      <c r="W88" s="4"/>
      <c r="X88" s="4"/>
      <c r="Y88" s="4"/>
      <c r="Z88" s="4"/>
      <c r="AA88" s="4"/>
      <c r="AB88" s="4">
        <v>10</v>
      </c>
      <c r="AC88" s="4"/>
      <c r="AD88" s="4"/>
      <c r="AE88" s="19"/>
      <c r="AF88" s="112"/>
    </row>
    <row r="89" spans="1:32" ht="18" customHeight="1">
      <c r="A89" s="4">
        <f>RANK(F89,F$5:F$186,0)</f>
        <v>85</v>
      </c>
      <c r="B89" s="10">
        <v>60780</v>
      </c>
      <c r="C89" s="17" t="s">
        <v>284</v>
      </c>
      <c r="D89" s="59" t="s">
        <v>18</v>
      </c>
      <c r="E89" s="4" t="s">
        <v>48</v>
      </c>
      <c r="F89" s="4">
        <f>SUM(H89:BF89)</f>
        <v>41</v>
      </c>
      <c r="G89" s="56"/>
      <c r="H89" s="4"/>
      <c r="I89" s="4"/>
      <c r="J89" s="4"/>
      <c r="K89" s="4">
        <v>20</v>
      </c>
      <c r="L89" s="4"/>
      <c r="M89" s="4"/>
      <c r="N89" s="4"/>
      <c r="O89" s="4"/>
      <c r="P89" s="4"/>
      <c r="Q89" s="4"/>
      <c r="R89" s="4"/>
      <c r="S89" s="4"/>
      <c r="T89" s="4">
        <v>15</v>
      </c>
      <c r="U89" s="4">
        <v>6</v>
      </c>
      <c r="V89" s="4"/>
      <c r="W89" s="4"/>
      <c r="X89" s="4"/>
      <c r="Y89" s="4"/>
      <c r="Z89" s="4"/>
      <c r="AA89" s="4"/>
      <c r="AB89" s="4"/>
      <c r="AC89" s="9"/>
      <c r="AD89" s="9"/>
      <c r="AE89" s="82"/>
      <c r="AF89" s="112"/>
    </row>
    <row r="90" spans="1:32" ht="18" customHeight="1">
      <c r="A90" s="4">
        <f>RANK(F90,F$5:F$186,0)</f>
        <v>86</v>
      </c>
      <c r="B90" s="4">
        <v>68015</v>
      </c>
      <c r="C90" s="17" t="s">
        <v>234</v>
      </c>
      <c r="D90" s="59" t="s">
        <v>18</v>
      </c>
      <c r="E90" s="4" t="s">
        <v>68</v>
      </c>
      <c r="F90" s="4">
        <f>SUM(H90:BF90)</f>
        <v>40</v>
      </c>
      <c r="G90" s="56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>
        <v>40</v>
      </c>
      <c r="AC90" s="4"/>
      <c r="AD90" s="4"/>
      <c r="AE90" s="19"/>
      <c r="AF90" s="112"/>
    </row>
    <row r="91" spans="1:32" ht="18" customHeight="1">
      <c r="A91" s="4">
        <f>RANK(F91,F$5:F$186,0)</f>
        <v>86</v>
      </c>
      <c r="B91" s="4">
        <v>53423</v>
      </c>
      <c r="C91" s="17" t="s">
        <v>916</v>
      </c>
      <c r="D91" s="15" t="s">
        <v>18</v>
      </c>
      <c r="E91" s="4" t="s">
        <v>864</v>
      </c>
      <c r="F91" s="4">
        <f>SUM(H91:BF91)</f>
        <v>40</v>
      </c>
      <c r="G91" s="56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>
        <v>40</v>
      </c>
      <c r="T91" s="4"/>
      <c r="U91" s="4"/>
      <c r="V91" s="4"/>
      <c r="W91" s="4"/>
      <c r="X91" s="4"/>
      <c r="Y91" s="4"/>
      <c r="Z91" s="4"/>
      <c r="AA91" s="4"/>
      <c r="AB91" s="4"/>
      <c r="AC91" s="9"/>
      <c r="AD91" s="9"/>
      <c r="AE91" s="82"/>
      <c r="AF91" s="112"/>
    </row>
    <row r="92" spans="1:32" ht="18" customHeight="1">
      <c r="A92" s="4">
        <f>RANK(F92,F$5:F$186,0)</f>
        <v>86</v>
      </c>
      <c r="B92" s="4">
        <v>68343</v>
      </c>
      <c r="C92" s="17" t="s">
        <v>240</v>
      </c>
      <c r="D92" s="59" t="s">
        <v>18</v>
      </c>
      <c r="E92" s="4" t="s">
        <v>68</v>
      </c>
      <c r="F92" s="4">
        <f>SUM(H92:BF92)</f>
        <v>40</v>
      </c>
      <c r="G92" s="56"/>
      <c r="H92" s="4"/>
      <c r="I92" s="4"/>
      <c r="J92" s="4"/>
      <c r="K92" s="4"/>
      <c r="L92" s="4"/>
      <c r="M92" s="4"/>
      <c r="N92" s="4"/>
      <c r="O92" s="4"/>
      <c r="P92" s="4"/>
      <c r="Q92" s="4">
        <v>20</v>
      </c>
      <c r="R92" s="4"/>
      <c r="S92" s="4"/>
      <c r="T92" s="4"/>
      <c r="U92" s="4"/>
      <c r="V92" s="4"/>
      <c r="W92" s="4"/>
      <c r="X92" s="4"/>
      <c r="Y92" s="4"/>
      <c r="Z92" s="4"/>
      <c r="AA92" s="4"/>
      <c r="AB92" s="4">
        <v>20</v>
      </c>
      <c r="AC92" s="4"/>
      <c r="AD92" s="4"/>
      <c r="AE92" s="19"/>
      <c r="AF92" s="112"/>
    </row>
    <row r="93" spans="1:32" ht="18" customHeight="1">
      <c r="A93" s="4">
        <f>RANK(F93,F$5:F$186,0)</f>
        <v>86</v>
      </c>
      <c r="B93" s="47">
        <v>58461</v>
      </c>
      <c r="C93" s="151" t="s">
        <v>1165</v>
      </c>
      <c r="D93" s="151" t="s">
        <v>18</v>
      </c>
      <c r="E93" s="47" t="s">
        <v>199</v>
      </c>
      <c r="F93" s="4">
        <f>SUM(H93:BF93)</f>
        <v>40</v>
      </c>
      <c r="G93" s="56"/>
      <c r="H93" s="4"/>
      <c r="I93" s="4"/>
      <c r="J93" s="47">
        <v>40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9"/>
      <c r="AD93" s="9"/>
      <c r="AE93" s="82"/>
      <c r="AF93" s="112"/>
    </row>
    <row r="94" spans="1:32" ht="18" customHeight="1">
      <c r="A94" s="4">
        <f>RANK(F94,F$5:F$186,0)</f>
        <v>90</v>
      </c>
      <c r="B94" s="12">
        <v>65691</v>
      </c>
      <c r="C94" s="17" t="s">
        <v>222</v>
      </c>
      <c r="D94" s="59" t="s">
        <v>18</v>
      </c>
      <c r="E94" s="4" t="s">
        <v>48</v>
      </c>
      <c r="F94" s="4">
        <f>SUM(H94:BF94)</f>
        <v>39</v>
      </c>
      <c r="G94" s="56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>
        <v>9</v>
      </c>
      <c r="V94" s="4"/>
      <c r="W94" s="4"/>
      <c r="X94" s="4"/>
      <c r="Y94" s="4"/>
      <c r="Z94" s="4"/>
      <c r="AA94" s="4"/>
      <c r="AB94" s="4"/>
      <c r="AC94" s="4"/>
      <c r="AD94" s="4">
        <v>30</v>
      </c>
      <c r="AE94" s="19"/>
      <c r="AF94" s="112"/>
    </row>
    <row r="95" spans="1:32" ht="18" customHeight="1">
      <c r="A95" s="4">
        <f>RANK(F95,F$5:F$186,0)</f>
        <v>91</v>
      </c>
      <c r="B95" s="4">
        <v>59872</v>
      </c>
      <c r="C95" s="17" t="s">
        <v>235</v>
      </c>
      <c r="D95" s="59" t="s">
        <v>18</v>
      </c>
      <c r="E95" s="4" t="s">
        <v>68</v>
      </c>
      <c r="F95" s="4">
        <f>SUM(H95:BF95)</f>
        <v>35</v>
      </c>
      <c r="G95" s="56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>
        <v>35</v>
      </c>
      <c r="AC95" s="4"/>
      <c r="AD95" s="4"/>
      <c r="AE95" s="19"/>
      <c r="AF95" s="112"/>
    </row>
    <row r="96" spans="1:32" ht="18" customHeight="1">
      <c r="A96" s="4">
        <f>RANK(F96,F$5:F$186,0)</f>
        <v>91</v>
      </c>
      <c r="B96" s="4">
        <v>69668</v>
      </c>
      <c r="C96" s="17" t="s">
        <v>917</v>
      </c>
      <c r="D96" s="15" t="s">
        <v>18</v>
      </c>
      <c r="E96" s="4" t="s">
        <v>864</v>
      </c>
      <c r="F96" s="4">
        <f>SUM(H96:BF96)</f>
        <v>35</v>
      </c>
      <c r="G96" s="56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>
        <v>35</v>
      </c>
      <c r="T96" s="4"/>
      <c r="U96" s="4"/>
      <c r="V96" s="4"/>
      <c r="W96" s="4"/>
      <c r="X96" s="4"/>
      <c r="Y96" s="4"/>
      <c r="Z96" s="4"/>
      <c r="AA96" s="4"/>
      <c r="AB96" s="4"/>
      <c r="AC96" s="9"/>
      <c r="AD96" s="9"/>
      <c r="AE96" s="82"/>
      <c r="AF96" s="112"/>
    </row>
    <row r="97" spans="1:32" ht="18" customHeight="1">
      <c r="A97" s="4">
        <f>RANK(F97,F$5:F$186,0)</f>
        <v>91</v>
      </c>
      <c r="B97" s="4">
        <v>52584</v>
      </c>
      <c r="C97" s="17" t="s">
        <v>996</v>
      </c>
      <c r="D97" s="15" t="s">
        <v>18</v>
      </c>
      <c r="E97" s="4" t="s">
        <v>199</v>
      </c>
      <c r="F97" s="4">
        <f>SUM(H97:BF97)</f>
        <v>35</v>
      </c>
      <c r="G97" s="56"/>
      <c r="H97" s="4"/>
      <c r="I97" s="4"/>
      <c r="J97" s="4"/>
      <c r="K97" s="4"/>
      <c r="L97" s="4"/>
      <c r="M97" s="4"/>
      <c r="N97" s="4"/>
      <c r="O97" s="4">
        <v>35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9"/>
      <c r="AD97" s="9"/>
      <c r="AE97" s="82"/>
      <c r="AF97" s="112"/>
    </row>
    <row r="98" spans="1:32" ht="18" customHeight="1">
      <c r="A98" s="4">
        <f>RANK(F98,F$5:F$186,0)</f>
        <v>94</v>
      </c>
      <c r="B98" s="4">
        <v>8330</v>
      </c>
      <c r="C98" s="17" t="s">
        <v>265</v>
      </c>
      <c r="D98" s="59" t="s">
        <v>18</v>
      </c>
      <c r="E98" s="4" t="s">
        <v>104</v>
      </c>
      <c r="F98" s="4">
        <f>SUM(H98:BF98)</f>
        <v>30</v>
      </c>
      <c r="G98" s="56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>
        <v>30</v>
      </c>
      <c r="Y98" s="4"/>
      <c r="Z98" s="4"/>
      <c r="AA98" s="4"/>
      <c r="AB98" s="4"/>
      <c r="AC98" s="4"/>
      <c r="AD98" s="4"/>
      <c r="AE98" s="19"/>
      <c r="AF98" s="112"/>
    </row>
    <row r="99" spans="1:32" ht="18" customHeight="1">
      <c r="A99" s="4">
        <f>RANK(F99,F$5:F$186,0)</f>
        <v>94</v>
      </c>
      <c r="B99" s="4">
        <v>66453</v>
      </c>
      <c r="C99" s="17" t="s">
        <v>918</v>
      </c>
      <c r="D99" s="15" t="s">
        <v>18</v>
      </c>
      <c r="E99" s="4" t="s">
        <v>864</v>
      </c>
      <c r="F99" s="4">
        <f>SUM(H99:BF99)</f>
        <v>30</v>
      </c>
      <c r="G99" s="56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>
        <v>30</v>
      </c>
      <c r="T99" s="4"/>
      <c r="U99" s="4"/>
      <c r="V99" s="4"/>
      <c r="W99" s="4"/>
      <c r="X99" s="4"/>
      <c r="Y99" s="4"/>
      <c r="Z99" s="4"/>
      <c r="AA99" s="4"/>
      <c r="AB99" s="4"/>
      <c r="AC99" s="9"/>
      <c r="AD99" s="9"/>
      <c r="AE99" s="82"/>
      <c r="AF99" s="112"/>
    </row>
    <row r="100" spans="1:32" ht="18" customHeight="1">
      <c r="A100" s="4">
        <f>RANK(F100,F$5:F$186,0)</f>
        <v>94</v>
      </c>
      <c r="B100" s="4">
        <v>52274</v>
      </c>
      <c r="C100" s="17" t="s">
        <v>997</v>
      </c>
      <c r="D100" s="15" t="s">
        <v>18</v>
      </c>
      <c r="E100" s="4" t="s">
        <v>256</v>
      </c>
      <c r="F100" s="4">
        <f>SUM(H100:BF100)</f>
        <v>30</v>
      </c>
      <c r="G100" s="56"/>
      <c r="H100" s="4"/>
      <c r="I100" s="4"/>
      <c r="J100" s="4"/>
      <c r="K100" s="4"/>
      <c r="L100" s="4"/>
      <c r="M100" s="4"/>
      <c r="N100" s="4"/>
      <c r="O100" s="4">
        <v>30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9"/>
      <c r="AD100" s="9"/>
      <c r="AE100" s="82"/>
      <c r="AF100" s="112"/>
    </row>
    <row r="101" spans="1:32" ht="18" customHeight="1">
      <c r="A101" s="4">
        <f>RANK(F101,F$5:F$186,0)</f>
        <v>94</v>
      </c>
      <c r="B101" s="4">
        <v>69258</v>
      </c>
      <c r="C101" s="17" t="s">
        <v>1156</v>
      </c>
      <c r="D101" s="15" t="s">
        <v>18</v>
      </c>
      <c r="E101" s="4" t="s">
        <v>987</v>
      </c>
      <c r="F101" s="4">
        <f>SUM(H101:BF101)</f>
        <v>30</v>
      </c>
      <c r="G101" s="56"/>
      <c r="H101" s="4"/>
      <c r="I101" s="4"/>
      <c r="J101" s="4"/>
      <c r="K101" s="4"/>
      <c r="L101" s="4"/>
      <c r="M101" s="4"/>
      <c r="N101" s="4">
        <v>30</v>
      </c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9"/>
      <c r="AD101" s="9"/>
      <c r="AE101" s="82"/>
      <c r="AF101" s="112"/>
    </row>
    <row r="102" spans="1:32" ht="18" customHeight="1">
      <c r="A102" s="4">
        <f>RANK(F102,F$5:F$186,0)</f>
        <v>94</v>
      </c>
      <c r="B102" s="47">
        <v>25730</v>
      </c>
      <c r="C102" s="151" t="s">
        <v>1166</v>
      </c>
      <c r="D102" s="151" t="s">
        <v>1167</v>
      </c>
      <c r="E102" s="47" t="s">
        <v>199</v>
      </c>
      <c r="F102" s="4">
        <f>SUM(H102:BF102)</f>
        <v>30</v>
      </c>
      <c r="G102" s="56"/>
      <c r="H102" s="4"/>
      <c r="I102" s="4"/>
      <c r="J102" s="47">
        <v>30</v>
      </c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9"/>
      <c r="AD102" s="9"/>
      <c r="AE102" s="82"/>
      <c r="AF102" s="112"/>
    </row>
    <row r="103" spans="1:32" ht="18" customHeight="1">
      <c r="A103" s="4">
        <f>RANK(F103,F$5:F$186,0)</f>
        <v>99</v>
      </c>
      <c r="B103" s="13">
        <v>30675</v>
      </c>
      <c r="C103" s="60" t="s">
        <v>231</v>
      </c>
      <c r="D103" s="59" t="s">
        <v>18</v>
      </c>
      <c r="E103" s="4" t="s">
        <v>60</v>
      </c>
      <c r="F103" s="4">
        <f>SUM(H103:BF103)</f>
        <v>25.5</v>
      </c>
      <c r="G103" s="56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>
        <v>8</v>
      </c>
      <c r="U103" s="4"/>
      <c r="V103" s="4"/>
      <c r="W103" s="4"/>
      <c r="X103" s="4"/>
      <c r="Y103" s="4"/>
      <c r="Z103" s="4"/>
      <c r="AA103" s="4"/>
      <c r="AB103" s="4"/>
      <c r="AC103" s="4">
        <v>17.5</v>
      </c>
      <c r="AD103" s="4"/>
      <c r="AE103" s="19"/>
      <c r="AF103" s="112"/>
    </row>
    <row r="104" spans="1:32" ht="18" customHeight="1">
      <c r="A104" s="4">
        <f>RANK(F104,F$5:F$186,0)</f>
        <v>100</v>
      </c>
      <c r="B104" s="4">
        <v>68858</v>
      </c>
      <c r="C104" s="65" t="s">
        <v>224</v>
      </c>
      <c r="D104" s="59" t="s">
        <v>18</v>
      </c>
      <c r="E104" s="4" t="s">
        <v>48</v>
      </c>
      <c r="F104" s="4">
        <f>SUM(H104:BF104)</f>
        <v>25</v>
      </c>
      <c r="G104" s="56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>
        <v>5</v>
      </c>
      <c r="V104" s="4"/>
      <c r="W104" s="4"/>
      <c r="X104" s="4"/>
      <c r="Y104" s="4"/>
      <c r="Z104" s="4"/>
      <c r="AA104" s="4"/>
      <c r="AB104" s="4"/>
      <c r="AC104" s="4"/>
      <c r="AD104" s="4">
        <v>20</v>
      </c>
      <c r="AE104" s="19"/>
      <c r="AF104" s="112"/>
    </row>
    <row r="105" spans="1:32" ht="18" customHeight="1">
      <c r="A105" s="4">
        <f>RANK(F105,F$5:F$186,0)</f>
        <v>100</v>
      </c>
      <c r="B105" s="4">
        <v>68967</v>
      </c>
      <c r="C105" s="17" t="s">
        <v>238</v>
      </c>
      <c r="D105" s="17" t="s">
        <v>239</v>
      </c>
      <c r="E105" s="4" t="s">
        <v>68</v>
      </c>
      <c r="F105" s="4">
        <f>SUM(H105:BF105)</f>
        <v>25</v>
      </c>
      <c r="G105" s="56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>
        <v>25</v>
      </c>
      <c r="AC105" s="4"/>
      <c r="AD105" s="4"/>
      <c r="AE105" s="19"/>
      <c r="AF105" s="112"/>
    </row>
    <row r="106" spans="1:32" ht="18" customHeight="1">
      <c r="A106" s="4">
        <f>RANK(F106,F$5:F$186,0)</f>
        <v>100</v>
      </c>
      <c r="B106" s="4">
        <v>55670</v>
      </c>
      <c r="C106" s="17" t="s">
        <v>709</v>
      </c>
      <c r="D106" s="59" t="s">
        <v>18</v>
      </c>
      <c r="E106" s="4" t="s">
        <v>78</v>
      </c>
      <c r="F106" s="4">
        <f>SUM(H106:BF106)</f>
        <v>25</v>
      </c>
      <c r="G106" s="56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>
        <v>25</v>
      </c>
      <c r="AB106" s="4"/>
      <c r="AC106" s="4"/>
      <c r="AD106" s="4"/>
      <c r="AE106" s="19"/>
      <c r="AF106" s="112"/>
    </row>
    <row r="107" spans="1:32" ht="18" customHeight="1">
      <c r="A107" s="4">
        <f>RANK(F107,F$5:F$186,0)</f>
        <v>100</v>
      </c>
      <c r="B107" s="4">
        <v>46694</v>
      </c>
      <c r="C107" s="17" t="s">
        <v>266</v>
      </c>
      <c r="D107" s="15" t="s">
        <v>103</v>
      </c>
      <c r="E107" s="4" t="s">
        <v>104</v>
      </c>
      <c r="F107" s="4">
        <f>SUM(H107:BF107)</f>
        <v>25</v>
      </c>
      <c r="G107" s="56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>
        <v>25</v>
      </c>
      <c r="Y107" s="4"/>
      <c r="Z107" s="4"/>
      <c r="AA107" s="4"/>
      <c r="AB107" s="4"/>
      <c r="AC107" s="4"/>
      <c r="AD107" s="4"/>
      <c r="AE107" s="19"/>
      <c r="AF107" s="112"/>
    </row>
    <row r="108" spans="1:32" ht="18" customHeight="1">
      <c r="A108" s="4">
        <f>RANK(F108,F$5:F$186,0)</f>
        <v>100</v>
      </c>
      <c r="B108" s="4">
        <v>12192</v>
      </c>
      <c r="C108" s="122" t="s">
        <v>1160</v>
      </c>
      <c r="D108" s="15" t="s">
        <v>18</v>
      </c>
      <c r="E108" s="4" t="s">
        <v>60</v>
      </c>
      <c r="F108" s="4">
        <f>SUM(H108:BF108)</f>
        <v>25</v>
      </c>
      <c r="G108" s="56"/>
      <c r="H108" s="4"/>
      <c r="I108" s="4"/>
      <c r="J108" s="4"/>
      <c r="K108" s="4">
        <v>25</v>
      </c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9"/>
      <c r="AD108" s="9"/>
      <c r="AE108" s="82"/>
      <c r="AF108" s="112"/>
    </row>
    <row r="109" spans="1:32" ht="18" customHeight="1">
      <c r="A109" s="4">
        <f>RANK(F109,F$5:F$186,0)</f>
        <v>100</v>
      </c>
      <c r="B109" s="47">
        <v>69056</v>
      </c>
      <c r="C109" s="151" t="s">
        <v>1168</v>
      </c>
      <c r="D109" s="151" t="s">
        <v>1169</v>
      </c>
      <c r="E109" s="47" t="s">
        <v>199</v>
      </c>
      <c r="F109" s="4">
        <f>SUM(H109:BF109)</f>
        <v>25</v>
      </c>
      <c r="G109" s="56"/>
      <c r="H109" s="4"/>
      <c r="I109" s="4"/>
      <c r="J109" s="47">
        <v>25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9"/>
      <c r="AD109" s="9"/>
      <c r="AE109" s="82"/>
      <c r="AF109" s="112"/>
    </row>
    <row r="110" spans="1:32" ht="18" customHeight="1">
      <c r="A110" s="4">
        <f>RANK(F110,F$5:F$186,0)</f>
        <v>100</v>
      </c>
      <c r="B110" s="10">
        <v>67579</v>
      </c>
      <c r="C110" s="17" t="s">
        <v>1174</v>
      </c>
      <c r="D110" s="71" t="s">
        <v>18</v>
      </c>
      <c r="E110" s="47" t="s">
        <v>130</v>
      </c>
      <c r="F110" s="4">
        <f>SUM(H110:BF110)</f>
        <v>25</v>
      </c>
      <c r="G110" s="56"/>
      <c r="H110" s="4">
        <v>25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9"/>
      <c r="AD110" s="9"/>
      <c r="AE110" s="82"/>
      <c r="AF110" s="112"/>
    </row>
    <row r="111" spans="1:32" ht="18" customHeight="1">
      <c r="A111" s="4">
        <f>RANK(F111,F$5:F$186,0)</f>
        <v>107</v>
      </c>
      <c r="B111" s="12">
        <v>55716</v>
      </c>
      <c r="C111" s="17" t="s">
        <v>226</v>
      </c>
      <c r="D111" s="59" t="s">
        <v>18</v>
      </c>
      <c r="E111" s="4" t="s">
        <v>48</v>
      </c>
      <c r="F111" s="4">
        <f>SUM(H111:BF111)</f>
        <v>22</v>
      </c>
      <c r="G111" s="56"/>
      <c r="H111" s="4"/>
      <c r="I111" s="4"/>
      <c r="J111" s="4"/>
      <c r="K111" s="4">
        <v>8</v>
      </c>
      <c r="L111" s="4"/>
      <c r="M111" s="4"/>
      <c r="N111" s="4"/>
      <c r="O111" s="4"/>
      <c r="P111" s="4"/>
      <c r="Q111" s="4"/>
      <c r="R111" s="4"/>
      <c r="S111" s="4"/>
      <c r="T111" s="4"/>
      <c r="U111" s="4">
        <v>4</v>
      </c>
      <c r="V111" s="4"/>
      <c r="W111" s="4"/>
      <c r="X111" s="4"/>
      <c r="Y111" s="4"/>
      <c r="Z111" s="4"/>
      <c r="AA111" s="4"/>
      <c r="AB111" s="4"/>
      <c r="AC111" s="4"/>
      <c r="AD111" s="4">
        <v>10</v>
      </c>
      <c r="AE111" s="19"/>
      <c r="AF111" s="112"/>
    </row>
    <row r="112" spans="1:32" ht="18" customHeight="1">
      <c r="A112" s="4">
        <f>RANK(F112,F$5:F$186,0)</f>
        <v>108</v>
      </c>
      <c r="B112" s="4">
        <v>67874</v>
      </c>
      <c r="C112" s="66" t="s">
        <v>749</v>
      </c>
      <c r="D112" s="59" t="s">
        <v>18</v>
      </c>
      <c r="E112" s="4" t="s">
        <v>104</v>
      </c>
      <c r="F112" s="4">
        <f>SUM(H112:BF112)</f>
        <v>20</v>
      </c>
      <c r="G112" s="56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>
        <v>20</v>
      </c>
      <c r="Y112" s="4"/>
      <c r="Z112" s="4"/>
      <c r="AA112" s="4"/>
      <c r="AB112" s="4"/>
      <c r="AC112" s="4"/>
      <c r="AD112" s="4"/>
      <c r="AE112" s="19"/>
      <c r="AF112" s="112"/>
    </row>
    <row r="113" spans="1:32" ht="18" customHeight="1">
      <c r="A113" s="4">
        <f>RANK(F113,F$5:F$186,0)</f>
        <v>108</v>
      </c>
      <c r="B113" s="4">
        <v>62810</v>
      </c>
      <c r="C113" s="66" t="s">
        <v>810</v>
      </c>
      <c r="D113" s="15" t="s">
        <v>174</v>
      </c>
      <c r="E113" s="4" t="s">
        <v>60</v>
      </c>
      <c r="F113" s="4">
        <f>SUM(H113:BF113)</f>
        <v>20</v>
      </c>
      <c r="G113" s="5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>
        <v>20</v>
      </c>
      <c r="U113" s="4"/>
      <c r="V113" s="4"/>
      <c r="W113" s="4"/>
      <c r="X113" s="4"/>
      <c r="Y113" s="4"/>
      <c r="Z113" s="4"/>
      <c r="AA113" s="4"/>
      <c r="AB113" s="4"/>
      <c r="AC113" s="9"/>
      <c r="AD113" s="9"/>
      <c r="AE113" s="82"/>
      <c r="AF113" s="112"/>
    </row>
    <row r="114" spans="1:32" ht="18" customHeight="1">
      <c r="A114" s="4">
        <f>RANK(F114,F$5:F$186,0)</f>
        <v>108</v>
      </c>
      <c r="B114" s="4">
        <v>63835</v>
      </c>
      <c r="C114" s="66" t="s">
        <v>998</v>
      </c>
      <c r="D114" s="15" t="s">
        <v>18</v>
      </c>
      <c r="E114" s="4" t="s">
        <v>256</v>
      </c>
      <c r="F114" s="4">
        <f>SUM(H114:BF114)</f>
        <v>20</v>
      </c>
      <c r="G114" s="56"/>
      <c r="H114" s="4"/>
      <c r="I114" s="4"/>
      <c r="J114" s="4"/>
      <c r="K114" s="4"/>
      <c r="L114" s="4"/>
      <c r="M114" s="4"/>
      <c r="N114" s="4"/>
      <c r="O114" s="4">
        <v>20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9"/>
      <c r="AD114" s="9"/>
      <c r="AE114" s="82"/>
      <c r="AF114" s="112"/>
    </row>
    <row r="115" spans="1:32" ht="18" customHeight="1">
      <c r="A115" s="4">
        <f>RANK(F115,F$5:F$186,0)</f>
        <v>108</v>
      </c>
      <c r="B115" s="47">
        <v>31186</v>
      </c>
      <c r="C115" s="198" t="s">
        <v>1170</v>
      </c>
      <c r="D115" s="151" t="s">
        <v>1065</v>
      </c>
      <c r="E115" s="47" t="s">
        <v>199</v>
      </c>
      <c r="F115" s="4">
        <f>SUM(H115:BF115)</f>
        <v>20</v>
      </c>
      <c r="G115" s="56"/>
      <c r="H115" s="4"/>
      <c r="I115" s="4"/>
      <c r="J115" s="47">
        <v>20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9"/>
      <c r="AD115" s="9"/>
      <c r="AE115" s="82"/>
      <c r="AF115" s="112"/>
    </row>
    <row r="116" spans="1:32" ht="18" customHeight="1">
      <c r="A116" s="4">
        <f>RANK(F116,F$5:F$186,0)</f>
        <v>112</v>
      </c>
      <c r="B116" s="4">
        <v>62872</v>
      </c>
      <c r="C116" s="66" t="s">
        <v>811</v>
      </c>
      <c r="D116" s="15" t="s">
        <v>174</v>
      </c>
      <c r="E116" s="4" t="s">
        <v>60</v>
      </c>
      <c r="F116" s="4">
        <f>SUM(H116:BF116)</f>
        <v>19</v>
      </c>
      <c r="G116" s="56"/>
      <c r="H116" s="4"/>
      <c r="I116" s="4"/>
      <c r="J116" s="4"/>
      <c r="K116" s="4">
        <v>9</v>
      </c>
      <c r="L116" s="4"/>
      <c r="M116" s="4"/>
      <c r="N116" s="4"/>
      <c r="O116" s="4"/>
      <c r="P116" s="4"/>
      <c r="Q116" s="4"/>
      <c r="R116" s="4"/>
      <c r="S116" s="4"/>
      <c r="T116" s="4">
        <v>10</v>
      </c>
      <c r="U116" s="4"/>
      <c r="V116" s="4"/>
      <c r="W116" s="4"/>
      <c r="X116" s="4"/>
      <c r="Y116" s="4"/>
      <c r="Z116" s="4"/>
      <c r="AA116" s="4"/>
      <c r="AB116" s="4"/>
      <c r="AC116" s="9"/>
      <c r="AD116" s="9"/>
      <c r="AE116" s="82"/>
      <c r="AF116" s="112"/>
    </row>
    <row r="117" spans="1:32" ht="18" customHeight="1">
      <c r="A117" s="4">
        <f>RANK(F117,F$5:F$186,0)</f>
        <v>113</v>
      </c>
      <c r="B117" s="12">
        <v>54136</v>
      </c>
      <c r="C117" s="66" t="s">
        <v>225</v>
      </c>
      <c r="D117" s="59" t="s">
        <v>18</v>
      </c>
      <c r="E117" s="4" t="s">
        <v>48</v>
      </c>
      <c r="F117" s="4">
        <f>SUM(H117:BF117)</f>
        <v>15</v>
      </c>
      <c r="G117" s="56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>
        <v>15</v>
      </c>
      <c r="AE117" s="19"/>
      <c r="AF117" s="112"/>
    </row>
    <row r="118" spans="1:32" ht="18" customHeight="1">
      <c r="A118" s="4">
        <f>RANK(F118,F$5:F$186,0)</f>
        <v>113</v>
      </c>
      <c r="B118" s="4">
        <v>68306</v>
      </c>
      <c r="C118" s="66" t="s">
        <v>241</v>
      </c>
      <c r="D118" s="59" t="s">
        <v>18</v>
      </c>
      <c r="E118" s="4" t="s">
        <v>68</v>
      </c>
      <c r="F118" s="4">
        <f>SUM(H118:BF118)</f>
        <v>15</v>
      </c>
      <c r="G118" s="5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>
        <v>15</v>
      </c>
      <c r="AC118" s="4"/>
      <c r="AD118" s="4"/>
      <c r="AE118" s="19"/>
      <c r="AF118" s="112"/>
    </row>
    <row r="119" spans="1:32" ht="18" customHeight="1">
      <c r="A119" s="4">
        <f>RANK(F119,F$5:F$186,0)</f>
        <v>113</v>
      </c>
      <c r="B119" s="4">
        <v>63347</v>
      </c>
      <c r="C119" s="66" t="s">
        <v>245</v>
      </c>
      <c r="D119" s="59" t="s">
        <v>18</v>
      </c>
      <c r="E119" s="4" t="s">
        <v>78</v>
      </c>
      <c r="F119" s="4">
        <f>SUM(H119:BF119)</f>
        <v>15</v>
      </c>
      <c r="G119" s="5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>
        <v>15</v>
      </c>
      <c r="AB119" s="4"/>
      <c r="AC119" s="4"/>
      <c r="AD119" s="4"/>
      <c r="AE119" s="19"/>
      <c r="AF119" s="112"/>
    </row>
    <row r="120" spans="1:32" ht="18" customHeight="1">
      <c r="A120" s="4">
        <f>RANK(F120,F$5:F$186,0)</f>
        <v>113</v>
      </c>
      <c r="B120" s="4">
        <v>68408</v>
      </c>
      <c r="C120" s="66" t="s">
        <v>750</v>
      </c>
      <c r="D120" s="59" t="s">
        <v>18</v>
      </c>
      <c r="E120" s="4" t="s">
        <v>104</v>
      </c>
      <c r="F120" s="4">
        <f>SUM(H120:BF120)</f>
        <v>15</v>
      </c>
      <c r="G120" s="56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>
        <v>15</v>
      </c>
      <c r="Y120" s="4"/>
      <c r="Z120" s="4"/>
      <c r="AA120" s="4"/>
      <c r="AB120" s="4"/>
      <c r="AC120" s="4"/>
      <c r="AD120" s="4"/>
      <c r="AE120" s="19"/>
      <c r="AF120" s="112"/>
    </row>
    <row r="121" spans="1:32" ht="18" customHeight="1">
      <c r="A121" s="4">
        <f>RANK(F121,F$5:F$186,0)</f>
        <v>113</v>
      </c>
      <c r="B121" s="113">
        <v>69248</v>
      </c>
      <c r="C121" s="145" t="s">
        <v>282</v>
      </c>
      <c r="D121" s="59" t="s">
        <v>18</v>
      </c>
      <c r="E121" s="4" t="s">
        <v>48</v>
      </c>
      <c r="F121" s="4">
        <f>SUM(H121:BF121)</f>
        <v>15</v>
      </c>
      <c r="G121" s="56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>
        <v>15</v>
      </c>
      <c r="V121" s="4"/>
      <c r="W121" s="4"/>
      <c r="X121" s="4"/>
      <c r="Y121" s="4"/>
      <c r="Z121" s="4"/>
      <c r="AA121" s="4"/>
      <c r="AB121" s="4"/>
      <c r="AC121" s="9"/>
      <c r="AD121" s="9"/>
      <c r="AE121" s="82"/>
      <c r="AF121" s="112"/>
    </row>
    <row r="122" spans="1:32" ht="18" customHeight="1">
      <c r="A122" s="4">
        <f>RANK(F122,F$5:F$186,0)</f>
        <v>118</v>
      </c>
      <c r="B122" s="4">
        <v>59818</v>
      </c>
      <c r="C122" s="17" t="s">
        <v>710</v>
      </c>
      <c r="D122" s="59" t="s">
        <v>18</v>
      </c>
      <c r="E122" s="4" t="s">
        <v>78</v>
      </c>
      <c r="F122" s="4">
        <f>SUM(H122:BF122)</f>
        <v>10</v>
      </c>
      <c r="G122" s="56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>
        <v>10</v>
      </c>
      <c r="AB122" s="4"/>
      <c r="AC122" s="4"/>
      <c r="AD122" s="4"/>
      <c r="AE122" s="19"/>
      <c r="AF122" s="112"/>
    </row>
    <row r="123" spans="1:32" ht="18" customHeight="1">
      <c r="A123" s="4">
        <f>RANK(F123,F$5:F$186,0)</f>
        <v>118</v>
      </c>
      <c r="B123" s="4">
        <v>66595</v>
      </c>
      <c r="C123" s="17" t="s">
        <v>267</v>
      </c>
      <c r="D123" s="17" t="s">
        <v>268</v>
      </c>
      <c r="E123" s="4" t="s">
        <v>104</v>
      </c>
      <c r="F123" s="4">
        <f>SUM(H123:BF123)</f>
        <v>10</v>
      </c>
      <c r="G123" s="56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>
        <v>10</v>
      </c>
      <c r="Y123" s="4"/>
      <c r="Z123" s="4"/>
      <c r="AA123" s="4"/>
      <c r="AB123" s="4"/>
      <c r="AC123" s="4"/>
      <c r="AD123" s="4"/>
      <c r="AE123" s="19"/>
      <c r="AF123" s="112"/>
    </row>
    <row r="124" spans="1:32" ht="18" customHeight="1">
      <c r="A124" s="4">
        <f>RANK(F124,F$5:F$186,0)</f>
        <v>118</v>
      </c>
      <c r="B124" s="10">
        <v>39883</v>
      </c>
      <c r="C124" s="17" t="s">
        <v>283</v>
      </c>
      <c r="D124" s="59" t="s">
        <v>18</v>
      </c>
      <c r="E124" s="4" t="s">
        <v>48</v>
      </c>
      <c r="F124" s="4">
        <f>SUM(H124:BF124)</f>
        <v>10</v>
      </c>
      <c r="G124" s="56"/>
      <c r="H124" s="4"/>
      <c r="I124" s="4"/>
      <c r="J124" s="4"/>
      <c r="K124" s="4"/>
      <c r="L124" s="150"/>
      <c r="M124" s="150"/>
      <c r="N124" s="4"/>
      <c r="O124" s="4"/>
      <c r="P124" s="4"/>
      <c r="Q124" s="4"/>
      <c r="R124" s="4"/>
      <c r="S124" s="4"/>
      <c r="T124" s="4"/>
      <c r="U124" s="4">
        <v>10</v>
      </c>
      <c r="V124" s="4"/>
      <c r="W124" s="4"/>
      <c r="X124" s="4"/>
      <c r="Y124" s="4"/>
      <c r="Z124" s="4"/>
      <c r="AA124" s="4"/>
      <c r="AB124" s="4"/>
      <c r="AC124" s="9"/>
      <c r="AD124" s="9"/>
      <c r="AE124" s="82"/>
      <c r="AF124" s="112"/>
    </row>
    <row r="125" spans="1:32" ht="18" customHeight="1">
      <c r="A125" s="4">
        <f>RANK(F125,F$5:F$186,0)</f>
        <v>118</v>
      </c>
      <c r="B125" s="75">
        <v>43628</v>
      </c>
      <c r="C125" s="109" t="s">
        <v>991</v>
      </c>
      <c r="D125" s="121" t="s">
        <v>18</v>
      </c>
      <c r="E125" s="75" t="s">
        <v>256</v>
      </c>
      <c r="F125" s="4">
        <f>SUM(H125:BF125)</f>
        <v>10</v>
      </c>
      <c r="G125" s="56"/>
      <c r="H125" s="4"/>
      <c r="I125" s="4"/>
      <c r="J125" s="4"/>
      <c r="K125" s="150"/>
      <c r="L125" s="150"/>
      <c r="M125" s="150"/>
      <c r="N125" s="4"/>
      <c r="O125" s="4">
        <v>10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9"/>
      <c r="AD125" s="9"/>
      <c r="AE125" s="82"/>
      <c r="AF125" s="32"/>
    </row>
    <row r="126" spans="1:32" ht="18" customHeight="1">
      <c r="A126" s="4">
        <f>RANK(F126,F$5:F$186,0)</f>
        <v>118</v>
      </c>
      <c r="B126" s="4">
        <v>60247</v>
      </c>
      <c r="C126" s="17" t="s">
        <v>1158</v>
      </c>
      <c r="D126" s="15" t="s">
        <v>18</v>
      </c>
      <c r="E126" s="4" t="s">
        <v>199</v>
      </c>
      <c r="F126" s="4">
        <f>SUM(H126:BF126)</f>
        <v>10</v>
      </c>
      <c r="G126" s="56"/>
      <c r="H126" s="4"/>
      <c r="I126" s="4"/>
      <c r="J126" s="4"/>
      <c r="K126" s="4"/>
      <c r="L126" s="4"/>
      <c r="M126" s="4"/>
      <c r="N126" s="4">
        <v>10</v>
      </c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9"/>
      <c r="AD126" s="9"/>
      <c r="AE126" s="82"/>
      <c r="AF126" s="112"/>
    </row>
    <row r="127" spans="1:32" ht="18" customHeight="1">
      <c r="A127" s="4">
        <f>RANK(F127,F$5:F$186,0)</f>
        <v>118</v>
      </c>
      <c r="B127" s="10">
        <v>68876</v>
      </c>
      <c r="C127" s="17" t="s">
        <v>1175</v>
      </c>
      <c r="D127" s="71" t="s">
        <v>18</v>
      </c>
      <c r="E127" s="47" t="s">
        <v>130</v>
      </c>
      <c r="F127" s="4">
        <f>SUM(H127:BF127)</f>
        <v>10</v>
      </c>
      <c r="G127" s="56"/>
      <c r="H127" s="4">
        <v>10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9"/>
      <c r="AD127" s="9"/>
      <c r="AE127" s="82"/>
      <c r="AF127" s="112"/>
    </row>
    <row r="128" spans="1:32" ht="18" customHeight="1">
      <c r="A128" s="4">
        <f>RANK(F128,F$5:F$186,0)</f>
        <v>124</v>
      </c>
      <c r="B128" s="4">
        <v>67537</v>
      </c>
      <c r="C128" s="17" t="s">
        <v>246</v>
      </c>
      <c r="D128" s="59" t="s">
        <v>18</v>
      </c>
      <c r="E128" s="4" t="s">
        <v>78</v>
      </c>
      <c r="F128" s="4">
        <f>SUM(H128:BF128)</f>
        <v>9</v>
      </c>
      <c r="G128" s="56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>
        <v>9</v>
      </c>
      <c r="AB128" s="4"/>
      <c r="AC128" s="4"/>
      <c r="AD128" s="4"/>
      <c r="AE128" s="19"/>
      <c r="AF128" s="112"/>
    </row>
    <row r="129" spans="1:32" ht="18" customHeight="1">
      <c r="A129" s="4">
        <f>RANK(F129,F$5:F$186,0)</f>
        <v>124</v>
      </c>
      <c r="B129" s="4">
        <v>67024</v>
      </c>
      <c r="C129" s="17" t="s">
        <v>751</v>
      </c>
      <c r="D129" s="61" t="s">
        <v>269</v>
      </c>
      <c r="E129" s="4" t="s">
        <v>104</v>
      </c>
      <c r="F129" s="4">
        <f>SUM(H129:BF129)</f>
        <v>9</v>
      </c>
      <c r="G129" s="56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>
        <v>9</v>
      </c>
      <c r="Y129" s="4"/>
      <c r="Z129" s="4"/>
      <c r="AA129" s="4"/>
      <c r="AB129" s="4"/>
      <c r="AC129" s="4"/>
      <c r="AD129" s="4"/>
      <c r="AE129" s="19"/>
      <c r="AF129" s="112"/>
    </row>
    <row r="130" spans="1:32" ht="18" customHeight="1">
      <c r="A130" s="4">
        <f>RANK(F130,F$5:F$186,0)</f>
        <v>126</v>
      </c>
      <c r="B130" s="4">
        <v>46704</v>
      </c>
      <c r="C130" s="17" t="s">
        <v>270</v>
      </c>
      <c r="D130" s="59" t="s">
        <v>18</v>
      </c>
      <c r="E130" s="4" t="s">
        <v>104</v>
      </c>
      <c r="F130" s="4">
        <f>SUM(H130:BF130)</f>
        <v>8</v>
      </c>
      <c r="G130" s="56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>
        <v>8</v>
      </c>
      <c r="Y130" s="4"/>
      <c r="Z130" s="4"/>
      <c r="AA130" s="4"/>
      <c r="AB130" s="4"/>
      <c r="AC130" s="4"/>
      <c r="AD130" s="4"/>
      <c r="AE130" s="19"/>
      <c r="AF130" s="112"/>
    </row>
    <row r="131" spans="1:32" ht="18" customHeight="1">
      <c r="A131" s="4">
        <f>RANK(F131,F$5:F$186,0)</f>
        <v>127</v>
      </c>
      <c r="B131" s="4">
        <v>63598</v>
      </c>
      <c r="C131" s="17" t="s">
        <v>752</v>
      </c>
      <c r="D131" s="17" t="s">
        <v>269</v>
      </c>
      <c r="E131" s="4" t="s">
        <v>104</v>
      </c>
      <c r="F131" s="4">
        <f>SUM(H131:BF131)</f>
        <v>7</v>
      </c>
      <c r="G131" s="56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>
        <v>7</v>
      </c>
      <c r="Y131" s="4"/>
      <c r="Z131" s="4"/>
      <c r="AA131" s="4"/>
      <c r="AB131" s="4"/>
      <c r="AC131" s="4"/>
      <c r="AD131" s="4"/>
      <c r="AE131" s="19"/>
      <c r="AF131" s="112"/>
    </row>
    <row r="132" spans="1:32" ht="18" customHeight="1">
      <c r="A132" s="4">
        <f>RANK(F132,F$5:F$186,0)</f>
        <v>127</v>
      </c>
      <c r="B132" s="4">
        <v>69933</v>
      </c>
      <c r="C132" s="122" t="s">
        <v>1161</v>
      </c>
      <c r="D132" s="15" t="s">
        <v>18</v>
      </c>
      <c r="E132" s="4" t="s">
        <v>48</v>
      </c>
      <c r="F132" s="4">
        <f>SUM(H132:BF132)</f>
        <v>7</v>
      </c>
      <c r="G132" s="56"/>
      <c r="H132" s="4"/>
      <c r="I132" s="4"/>
      <c r="J132" s="4"/>
      <c r="K132" s="4">
        <v>7</v>
      </c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9"/>
      <c r="AD132" s="9"/>
      <c r="AE132" s="82"/>
      <c r="AF132" s="112"/>
    </row>
    <row r="133" spans="1:32" ht="18" customHeight="1">
      <c r="A133" s="4">
        <f>RANK(F133,F$5:F$186,0)</f>
        <v>129</v>
      </c>
      <c r="B133" s="75">
        <v>13539</v>
      </c>
      <c r="C133" s="109" t="s">
        <v>271</v>
      </c>
      <c r="D133" s="199" t="s">
        <v>18</v>
      </c>
      <c r="E133" s="75" t="s">
        <v>104</v>
      </c>
      <c r="F133" s="4">
        <f>SUM(H133:BF133)</f>
        <v>5</v>
      </c>
      <c r="G133" s="56"/>
      <c r="H133" s="75"/>
      <c r="I133" s="75"/>
      <c r="J133" s="75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>
        <v>5</v>
      </c>
      <c r="Y133" s="4"/>
      <c r="Z133" s="4"/>
      <c r="AA133" s="4"/>
      <c r="AB133" s="4"/>
      <c r="AC133" s="4"/>
      <c r="AD133" s="4"/>
      <c r="AE133" s="19"/>
      <c r="AF133" s="112"/>
    </row>
    <row r="134" spans="1:32" ht="18" customHeight="1">
      <c r="A134" s="4">
        <f>RANK(F134,F$5:F$186,0)</f>
        <v>129</v>
      </c>
      <c r="B134" s="4">
        <v>59485</v>
      </c>
      <c r="C134" s="66" t="s">
        <v>992</v>
      </c>
      <c r="D134" s="15" t="s">
        <v>18</v>
      </c>
      <c r="E134" s="4" t="s">
        <v>256</v>
      </c>
      <c r="F134" s="4">
        <f>SUM(H134:BF134)</f>
        <v>5</v>
      </c>
      <c r="G134" s="56"/>
      <c r="H134" s="4"/>
      <c r="I134" s="4"/>
      <c r="J134" s="4"/>
      <c r="K134" s="4"/>
      <c r="L134" s="4"/>
      <c r="M134" s="4"/>
      <c r="N134" s="4"/>
      <c r="O134" s="4">
        <v>5</v>
      </c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9"/>
      <c r="AD134" s="9"/>
      <c r="AE134" s="82"/>
      <c r="AF134" s="112"/>
    </row>
    <row r="135" spans="1:32" ht="18" customHeight="1">
      <c r="A135" s="4">
        <f>RANK(F135,F$5:F$186,0)</f>
        <v>129</v>
      </c>
      <c r="B135" s="4">
        <v>61690</v>
      </c>
      <c r="C135" s="66" t="s">
        <v>1179</v>
      </c>
      <c r="D135" s="15" t="s">
        <v>18</v>
      </c>
      <c r="E135" s="4" t="s">
        <v>987</v>
      </c>
      <c r="F135" s="4">
        <f>SUM(H135:BF135)</f>
        <v>5</v>
      </c>
      <c r="G135" s="56"/>
      <c r="H135" s="4"/>
      <c r="I135" s="4"/>
      <c r="J135" s="4"/>
      <c r="K135" s="4"/>
      <c r="L135" s="4"/>
      <c r="M135" s="4"/>
      <c r="N135" s="4">
        <v>5</v>
      </c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9"/>
      <c r="AD135" s="9"/>
      <c r="AE135" s="82"/>
      <c r="AF135" s="112"/>
    </row>
    <row r="136" spans="1:32" ht="18" customHeight="1">
      <c r="A136" s="4">
        <f>RANK(F136,F$5:F$186,0)</f>
        <v>132</v>
      </c>
      <c r="B136" s="4">
        <v>67869</v>
      </c>
      <c r="C136" s="154" t="s">
        <v>272</v>
      </c>
      <c r="D136" s="59" t="s">
        <v>18</v>
      </c>
      <c r="E136" s="4" t="s">
        <v>104</v>
      </c>
      <c r="F136" s="4">
        <f>SUM(H136:BF136)</f>
        <v>4</v>
      </c>
      <c r="G136" s="56"/>
      <c r="H136" s="158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>
        <v>4</v>
      </c>
      <c r="Y136" s="4"/>
      <c r="Z136" s="4"/>
      <c r="AA136" s="4"/>
      <c r="AB136" s="4"/>
      <c r="AC136" s="4"/>
      <c r="AD136" s="4"/>
      <c r="AE136" s="19"/>
      <c r="AF136" s="112"/>
    </row>
    <row r="137" spans="1:32" ht="18" customHeight="1">
      <c r="A137" s="4">
        <f>RANK(F137,F$5:F$186,0)</f>
        <v>133</v>
      </c>
      <c r="B137" s="4">
        <v>47705</v>
      </c>
      <c r="C137" s="154" t="s">
        <v>273</v>
      </c>
      <c r="D137" s="59" t="s">
        <v>18</v>
      </c>
      <c r="E137" s="4" t="s">
        <v>104</v>
      </c>
      <c r="F137" s="4">
        <f>SUM(H137:BF137)</f>
        <v>3</v>
      </c>
      <c r="G137" s="56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>
        <v>3</v>
      </c>
      <c r="Y137" s="4"/>
      <c r="Z137" s="4"/>
      <c r="AA137" s="4"/>
      <c r="AB137" s="4"/>
      <c r="AC137" s="4"/>
      <c r="AD137" s="4"/>
      <c r="AE137" s="19"/>
      <c r="AF137" s="112"/>
    </row>
    <row r="138" spans="1:32" ht="18" customHeight="1">
      <c r="A138" s="4">
        <f>RANK(F138,F$5:F$186,0)</f>
        <v>134</v>
      </c>
      <c r="B138" s="4">
        <v>54871</v>
      </c>
      <c r="C138" s="154" t="s">
        <v>274</v>
      </c>
      <c r="D138" s="17" t="s">
        <v>275</v>
      </c>
      <c r="E138" s="4" t="s">
        <v>104</v>
      </c>
      <c r="F138" s="4">
        <f>SUM(H138:BF138)</f>
        <v>2</v>
      </c>
      <c r="G138" s="56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>
        <v>2</v>
      </c>
      <c r="Y138" s="4"/>
      <c r="Z138" s="4"/>
      <c r="AA138" s="4"/>
      <c r="AB138" s="4"/>
      <c r="AC138" s="4"/>
      <c r="AD138" s="4"/>
      <c r="AE138" s="19"/>
      <c r="AF138" s="112"/>
    </row>
    <row r="139" spans="1:32" ht="18" customHeight="1">
      <c r="A139" s="4">
        <f>RANK(F139,F$5:F$186,0)</f>
        <v>135</v>
      </c>
      <c r="B139" s="4">
        <v>67704</v>
      </c>
      <c r="C139" s="17" t="s">
        <v>276</v>
      </c>
      <c r="D139" s="59" t="s">
        <v>18</v>
      </c>
      <c r="E139" s="4" t="s">
        <v>104</v>
      </c>
      <c r="F139" s="4">
        <f>SUM(H139:BF139)</f>
        <v>1</v>
      </c>
      <c r="G139" s="56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>
        <v>1</v>
      </c>
      <c r="Y139" s="4"/>
      <c r="Z139" s="4"/>
      <c r="AA139" s="4"/>
      <c r="AB139" s="4"/>
      <c r="AC139" s="4"/>
      <c r="AD139" s="4"/>
      <c r="AE139" s="19"/>
      <c r="AF139" s="112"/>
    </row>
    <row r="140" spans="1:32" ht="5.55" customHeight="1">
      <c r="A140" s="74"/>
      <c r="B140" s="76"/>
      <c r="C140" s="77"/>
      <c r="D140" s="78"/>
      <c r="E140" s="76"/>
      <c r="F140" s="36"/>
      <c r="G140" s="73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79"/>
    </row>
  </sheetData>
  <sheetProtection algorithmName="SHA-512" hashValue="Hg/8JzTGvGSEY8tZZLqUNzb4I1vYwFxHg8INMhNtPWBrEegCphFesIcai+fDvS8xkef+tKvAgUUiMPNF/apzEQ==" saltValue="/T4LfvN8ZJHsembGiH0kww==" spinCount="100000" sheet="1" objects="1" scenarios="1" selectLockedCells="1" selectUnlockedCells="1"/>
  <protectedRanges>
    <protectedRange sqref="B86:E111 H140:S1048576 B140:E1048576 N122:S125 K126:S134 K125 I135:S138 I82:I134 O5:S121 B1:E85 B139:E139 H139:S139" name="Intervalo1"/>
    <protectedRange sqref="S1:S4" name="Intervalo1_2"/>
    <protectedRange sqref="R1:R4" name="Intervalo1_1"/>
    <protectedRange sqref="Q1:Q4" name="Intervalo1_3"/>
    <protectedRange sqref="P1:P4" name="Intervalo1_4"/>
    <protectedRange sqref="O1:O4" name="Intervalo1_5"/>
    <protectedRange sqref="N5:N121" name="Intervalo1_6"/>
    <protectedRange sqref="N1 N3:N4" name="Intervalo1_7"/>
    <protectedRange sqref="B112:C125 B128:C128 D112:E128 B129:E133 B135:C138" name="Intervalo1_8"/>
    <protectedRange sqref="L5:M125" name="Intervalo1_9"/>
    <protectedRange sqref="L1 L3:L4" name="Intervalo1_2_1"/>
    <protectedRange sqref="K5:K124" name="Intervalo1_10"/>
    <protectedRange sqref="K1:K4" name="Intervalo1_8_1"/>
    <protectedRange sqref="J127:J133 J5:J125" name="Intervalo1_11"/>
    <protectedRange sqref="J1:J4" name="Intervalo1_9_1"/>
    <protectedRange sqref="I5:I81" name="Intervalo1_12"/>
    <protectedRange sqref="I1 I3:I4" name="Intervalo1_10_1"/>
    <protectedRange sqref="H5:H138" name="Intervalo1_13"/>
    <protectedRange sqref="H3:H4 H1" name="Intervalo1_2_1_1"/>
    <protectedRange sqref="M1 M3:M4" name="Intervalo1_6_1"/>
  </protectedRanges>
  <mergeCells count="26">
    <mergeCell ref="AE1:AE2"/>
    <mergeCell ref="AC1:AC2"/>
    <mergeCell ref="AD1:AD2"/>
    <mergeCell ref="A2:F2"/>
    <mergeCell ref="Y1:Y2"/>
    <mergeCell ref="Z1:Z2"/>
    <mergeCell ref="AA1:AA2"/>
    <mergeCell ref="AB1:AB2"/>
    <mergeCell ref="A1:F1"/>
    <mergeCell ref="U1:U2"/>
    <mergeCell ref="V1:V2"/>
    <mergeCell ref="W1:W2"/>
    <mergeCell ref="X1:X2"/>
    <mergeCell ref="O1:O2"/>
    <mergeCell ref="L1:L2"/>
    <mergeCell ref="T1:T2"/>
    <mergeCell ref="Q1:Q2"/>
    <mergeCell ref="P1:P2"/>
    <mergeCell ref="S1:S2"/>
    <mergeCell ref="N1:N2"/>
    <mergeCell ref="R1:R2"/>
    <mergeCell ref="K1:K2"/>
    <mergeCell ref="J1:J2"/>
    <mergeCell ref="I1:I2"/>
    <mergeCell ref="H1:H2"/>
    <mergeCell ref="M1:M2"/>
  </mergeCells>
  <conditionalFormatting sqref="B3:B4">
    <cfRule type="duplicateValues" dxfId="530" priority="31"/>
    <cfRule type="duplicateValues" dxfId="529" priority="34"/>
    <cfRule type="duplicateValues" dxfId="528" priority="37"/>
  </conditionalFormatting>
  <conditionalFormatting sqref="B112">
    <cfRule type="duplicateValues" dxfId="527" priority="9"/>
    <cfRule type="duplicateValues" dxfId="526" priority="15"/>
  </conditionalFormatting>
  <conditionalFormatting sqref="B112:B121">
    <cfRule type="duplicateValues" dxfId="525" priority="3"/>
  </conditionalFormatting>
  <conditionalFormatting sqref="B112:B133">
    <cfRule type="duplicateValues" dxfId="524" priority="25"/>
  </conditionalFormatting>
  <conditionalFormatting sqref="B112:B138">
    <cfRule type="duplicateValues" dxfId="523" priority="2"/>
  </conditionalFormatting>
  <conditionalFormatting sqref="B139:C1048576 B1:C2 B5:C111">
    <cfRule type="duplicateValues" dxfId="522" priority="41"/>
  </conditionalFormatting>
  <conditionalFormatting sqref="B139:C1048576 B1:C111">
    <cfRule type="duplicateValues" dxfId="521" priority="26"/>
    <cfRule type="duplicateValues" dxfId="520" priority="27"/>
    <cfRule type="duplicateValues" dxfId="519" priority="28"/>
  </conditionalFormatting>
  <conditionalFormatting sqref="B1:C1048576">
    <cfRule type="duplicateValues" dxfId="518" priority="1"/>
  </conditionalFormatting>
  <conditionalFormatting sqref="B3:C3">
    <cfRule type="duplicateValues" dxfId="517" priority="39" stopIfTrue="1"/>
  </conditionalFormatting>
  <conditionalFormatting sqref="B3:C4">
    <cfRule type="duplicateValues" dxfId="516" priority="29"/>
    <cfRule type="duplicateValues" dxfId="515" priority="30"/>
    <cfRule type="duplicateValues" dxfId="514" priority="32"/>
    <cfRule type="duplicateValues" dxfId="513" priority="33"/>
    <cfRule type="duplicateValues" dxfId="512" priority="35"/>
    <cfRule type="duplicateValues" dxfId="511" priority="36"/>
    <cfRule type="duplicateValues" dxfId="510" priority="38"/>
  </conditionalFormatting>
  <conditionalFormatting sqref="B112:C125 C136:C138">
    <cfRule type="duplicateValues" dxfId="509" priority="24"/>
  </conditionalFormatting>
  <conditionalFormatting sqref="C29">
    <cfRule type="duplicateValues" dxfId="508" priority="63"/>
    <cfRule type="duplicateValues" dxfId="507" priority="64"/>
    <cfRule type="duplicateValues" dxfId="506" priority="65"/>
    <cfRule type="duplicateValues" dxfId="505" priority="66"/>
    <cfRule type="duplicateValues" dxfId="504" priority="67"/>
    <cfRule type="duplicateValues" dxfId="503" priority="68"/>
    <cfRule type="duplicateValues" dxfId="502" priority="69" stopIfTrue="1"/>
    <cfRule type="duplicateValues" dxfId="501" priority="70" stopIfTrue="1"/>
    <cfRule type="duplicateValues" dxfId="500" priority="71" stopIfTrue="1"/>
  </conditionalFormatting>
  <conditionalFormatting sqref="C31">
    <cfRule type="duplicateValues" dxfId="499" priority="54"/>
    <cfRule type="duplicateValues" dxfId="498" priority="55"/>
    <cfRule type="duplicateValues" dxfId="497" priority="56"/>
    <cfRule type="duplicateValues" dxfId="496" priority="57"/>
    <cfRule type="duplicateValues" dxfId="495" priority="58"/>
    <cfRule type="duplicateValues" dxfId="494" priority="59"/>
    <cfRule type="duplicateValues" dxfId="493" priority="60" stopIfTrue="1"/>
    <cfRule type="duplicateValues" dxfId="492" priority="61" stopIfTrue="1"/>
    <cfRule type="duplicateValues" dxfId="491" priority="62" stopIfTrue="1"/>
  </conditionalFormatting>
  <conditionalFormatting sqref="C37">
    <cfRule type="duplicateValues" dxfId="490" priority="45"/>
    <cfRule type="duplicateValues" dxfId="489" priority="46"/>
    <cfRule type="duplicateValues" dxfId="488" priority="47"/>
    <cfRule type="duplicateValues" dxfId="487" priority="48"/>
    <cfRule type="duplicateValues" dxfId="486" priority="49"/>
    <cfRule type="duplicateValues" dxfId="485" priority="50"/>
    <cfRule type="duplicateValues" dxfId="484" priority="51" stopIfTrue="1"/>
    <cfRule type="duplicateValues" dxfId="483" priority="52" stopIfTrue="1"/>
    <cfRule type="duplicateValues" dxfId="482" priority="53" stopIfTrue="1"/>
  </conditionalFormatting>
  <conditionalFormatting sqref="C116:C121 C136:C138">
    <cfRule type="duplicateValues" dxfId="481" priority="23" stopIfTrue="1"/>
  </conditionalFormatting>
  <conditionalFormatting sqref="B139:B140 B1:B2 B82:B111 B5:B66">
    <cfRule type="duplicateValues" dxfId="480" priority="3453"/>
  </conditionalFormatting>
  <conditionalFormatting sqref="B99:C111 B7 B8:C8 B139:C140">
    <cfRule type="expression" dxfId="479" priority="3458" stopIfTrue="1">
      <formula>AND(COUNTIF($B$99:$C$141, B7)+COUNTIF($B$8:$C$8, B7)&gt;1,NOT(ISBLANK(B7)))</formula>
    </cfRule>
  </conditionalFormatting>
  <conditionalFormatting sqref="B139:B140 B82:B111 B1:B2 B5:B74">
    <cfRule type="duplicateValues" dxfId="478" priority="3463"/>
  </conditionalFormatting>
  <conditionalFormatting sqref="B99:C111 B1:C2 B7 B8:C8 B139:C140">
    <cfRule type="expression" dxfId="477" priority="3468" stopIfTrue="1">
      <formula>AND(COUNTIF($B$1:$C$2, B1)+COUNTIF($B$4:$C$4, B1)+COUNTIF($B$8:$C$65604, B1)&gt;1,NOT(ISBLANK(B1)))</formula>
    </cfRule>
  </conditionalFormatting>
  <conditionalFormatting sqref="B139:C140 B1:C2 B5:C111">
    <cfRule type="duplicateValues" dxfId="476" priority="3474"/>
  </conditionalFormatting>
  <conditionalFormatting sqref="B139:C140 B51:C53 B29:B50 B1:C2 B62:C62 B54:B61 B63:B66 B82:C111 B5:C28">
    <cfRule type="duplicateValues" dxfId="475" priority="3498"/>
    <cfRule type="duplicateValues" dxfId="474" priority="3499"/>
    <cfRule type="duplicateValues" dxfId="473" priority="3500"/>
  </conditionalFormatting>
  <conditionalFormatting sqref="B139:C140 B82:C111 B1:C2 B5:C67">
    <cfRule type="duplicateValues" dxfId="472" priority="3528"/>
  </conditionalFormatting>
  <conditionalFormatting sqref="B139:C140 B82:C111 B51:C53 B29:B50 B1:C2 B62:C62 B54:B61 B63:B66 B5:C28">
    <cfRule type="duplicateValues" dxfId="471" priority="3533"/>
    <cfRule type="duplicateValues" dxfId="470" priority="3534"/>
  </conditionalFormatting>
  <conditionalFormatting sqref="B139:C139 B82:C111 B51:C53 B29:B50 B5:C28 B62:C62 B54:B61 B63:B66">
    <cfRule type="duplicateValues" dxfId="469" priority="3553"/>
    <cfRule type="duplicateValues" dxfId="468" priority="3554" stopIfTrue="1"/>
    <cfRule type="duplicateValues" dxfId="467" priority="3555" stopIfTrue="1"/>
    <cfRule type="duplicateValues" dxfId="466" priority="3556" stopIfTrue="1"/>
  </conditionalFormatting>
  <conditionalFormatting sqref="B112:C112 C113:C121 C136:C138">
    <cfRule type="duplicateValues" dxfId="465" priority="3585"/>
    <cfRule type="duplicateValues" dxfId="464" priority="3586"/>
    <cfRule type="duplicateValues" dxfId="463" priority="3587"/>
    <cfRule type="duplicateValues" dxfId="462" priority="3588"/>
    <cfRule type="duplicateValues" dxfId="461" priority="3589"/>
    <cfRule type="duplicateValues" dxfId="460" priority="3590"/>
    <cfRule type="duplicateValues" dxfId="459" priority="3591"/>
    <cfRule type="duplicateValues" dxfId="458" priority="3592"/>
    <cfRule type="duplicateValues" dxfId="457" priority="3593"/>
    <cfRule type="duplicateValues" dxfId="456" priority="3594"/>
    <cfRule type="duplicateValues" dxfId="455" priority="3595"/>
    <cfRule type="expression" dxfId="454" priority="3596" stopIfTrue="1">
      <formula>AND(COUNTIF($B$1:$C$2, B112)+COUNTIF($B$4:$C$4, B112)+COUNTIF($B$8:$C$65595, B112)&gt;1,NOT(ISBLANK(B112)))</formula>
    </cfRule>
    <cfRule type="duplicateValues" dxfId="453" priority="3597"/>
    <cfRule type="duplicateValues" dxfId="452" priority="3598" stopIfTrue="1"/>
    <cfRule type="duplicateValues" dxfId="451" priority="3599" stopIfTrue="1"/>
    <cfRule type="duplicateValues" dxfId="450" priority="3600" stopIfTrue="1"/>
    <cfRule type="expression" dxfId="449" priority="3601" stopIfTrue="1">
      <formula>AND(COUNTIF($B$99:$C$139, B112)+COUNTIF($B$8:$C$8, B112)&gt;1,NOT(ISBLANK(B112)))</formula>
    </cfRule>
  </conditionalFormatting>
  <conditionalFormatting sqref="C139">
    <cfRule type="duplicateValues" dxfId="448" priority="3636" stopIfTrue="1"/>
  </conditionalFormatting>
  <conditionalFormatting sqref="B4:C4">
    <cfRule type="expression" dxfId="447" priority="3637" stopIfTrue="1">
      <formula>AND(COUNTIF($B$1:$C$2, B4)+COUNTIF($B$4:$C$4, B4)+COUNTIF($B$8:$C$65596, B4)&gt;1,NOT(ISBLANK(B4)))</formula>
    </cfRule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DF9A2-625C-4D81-85BC-DAD7B712CC99}">
  <dimension ref="A1:AF133"/>
  <sheetViews>
    <sheetView showGridLines="0" zoomScale="90" zoomScaleNormal="90" workbookViewId="0">
      <selection activeCell="C147" sqref="C147"/>
    </sheetView>
  </sheetViews>
  <sheetFormatPr defaultRowHeight="14.4"/>
  <cols>
    <col min="1" max="1" width="5.6640625" bestFit="1" customWidth="1"/>
    <col min="2" max="2" width="10.33203125" bestFit="1" customWidth="1"/>
    <col min="3" max="3" width="46.21875" style="62" customWidth="1"/>
    <col min="4" max="4" width="45.5546875" style="62" customWidth="1"/>
    <col min="5" max="5" width="6.33203125" customWidth="1"/>
    <col min="6" max="6" width="8" bestFit="1" customWidth="1"/>
    <col min="7" max="7" width="1" customWidth="1"/>
    <col min="8" max="31" width="6.77734375" customWidth="1"/>
    <col min="32" max="32" width="1" customWidth="1"/>
  </cols>
  <sheetData>
    <row r="1" spans="1:32" ht="69" customHeight="1">
      <c r="A1" s="146"/>
      <c r="B1" s="146"/>
      <c r="C1" s="146"/>
      <c r="D1" s="155"/>
      <c r="E1" s="146"/>
      <c r="F1" s="146"/>
      <c r="G1" s="106"/>
      <c r="H1" s="168" t="s">
        <v>1354</v>
      </c>
      <c r="I1" s="168" t="s">
        <v>1353</v>
      </c>
      <c r="J1" s="172" t="s">
        <v>1351</v>
      </c>
      <c r="K1" s="168" t="s">
        <v>1341</v>
      </c>
      <c r="L1" s="168" t="s">
        <v>1339</v>
      </c>
      <c r="M1" s="170" t="s">
        <v>1326</v>
      </c>
      <c r="N1" s="168" t="s">
        <v>1073</v>
      </c>
      <c r="O1" s="168" t="s">
        <v>978</v>
      </c>
      <c r="P1" s="168" t="s">
        <v>961</v>
      </c>
      <c r="Q1" s="168" t="s">
        <v>947</v>
      </c>
      <c r="R1" s="181" t="s">
        <v>921</v>
      </c>
      <c r="S1" s="168" t="s">
        <v>861</v>
      </c>
      <c r="T1" s="168" t="s">
        <v>799</v>
      </c>
      <c r="U1" s="183" t="s">
        <v>763</v>
      </c>
      <c r="V1" s="183" t="s">
        <v>0</v>
      </c>
      <c r="W1" s="181" t="s">
        <v>797</v>
      </c>
      <c r="X1" s="183" t="s">
        <v>2</v>
      </c>
      <c r="Y1" s="168" t="s">
        <v>725</v>
      </c>
      <c r="Z1" s="168" t="s">
        <v>698</v>
      </c>
      <c r="AA1" s="168" t="s">
        <v>699</v>
      </c>
      <c r="AB1" s="168" t="s">
        <v>690</v>
      </c>
      <c r="AC1" s="183" t="s">
        <v>3</v>
      </c>
      <c r="AD1" s="168" t="s">
        <v>671</v>
      </c>
      <c r="AE1" s="186" t="s">
        <v>662</v>
      </c>
      <c r="AF1" s="106"/>
    </row>
    <row r="2" spans="1:32" ht="84" customHeight="1">
      <c r="A2" s="176" t="s">
        <v>1365</v>
      </c>
      <c r="B2" s="176"/>
      <c r="C2" s="176"/>
      <c r="D2" s="176"/>
      <c r="E2" s="176"/>
      <c r="F2" s="177"/>
      <c r="G2" s="56"/>
      <c r="H2" s="169"/>
      <c r="I2" s="169"/>
      <c r="J2" s="173"/>
      <c r="K2" s="169"/>
      <c r="L2" s="169"/>
      <c r="M2" s="171"/>
      <c r="N2" s="169"/>
      <c r="O2" s="169"/>
      <c r="P2" s="169"/>
      <c r="Q2" s="169"/>
      <c r="R2" s="182"/>
      <c r="S2" s="169"/>
      <c r="T2" s="169"/>
      <c r="U2" s="183"/>
      <c r="V2" s="183"/>
      <c r="W2" s="182"/>
      <c r="X2" s="183"/>
      <c r="Y2" s="169"/>
      <c r="Z2" s="169"/>
      <c r="AA2" s="169"/>
      <c r="AB2" s="169"/>
      <c r="AC2" s="183"/>
      <c r="AD2" s="169"/>
      <c r="AE2" s="187"/>
      <c r="AF2" s="112"/>
    </row>
    <row r="3" spans="1:32" ht="18" customHeight="1">
      <c r="A3" s="94"/>
      <c r="B3" s="88"/>
      <c r="C3" s="89"/>
      <c r="D3" s="90"/>
      <c r="E3" s="88"/>
      <c r="F3" s="91"/>
      <c r="G3" s="56"/>
      <c r="H3" s="57">
        <v>46201</v>
      </c>
      <c r="I3" s="57">
        <v>46194</v>
      </c>
      <c r="J3" s="149">
        <v>46187</v>
      </c>
      <c r="K3" s="124">
        <v>46180</v>
      </c>
      <c r="L3" s="124">
        <v>46180</v>
      </c>
      <c r="M3" s="124">
        <v>46173</v>
      </c>
      <c r="N3" s="124">
        <v>46173</v>
      </c>
      <c r="O3" s="124">
        <v>46166</v>
      </c>
      <c r="P3" s="124">
        <v>46159</v>
      </c>
      <c r="Q3" s="124">
        <v>46159</v>
      </c>
      <c r="R3" s="144">
        <v>46159</v>
      </c>
      <c r="S3" s="124">
        <v>46143</v>
      </c>
      <c r="T3" s="124">
        <v>46138</v>
      </c>
      <c r="U3" s="28">
        <v>46131</v>
      </c>
      <c r="V3" s="28">
        <v>46124</v>
      </c>
      <c r="W3" s="104">
        <v>46124</v>
      </c>
      <c r="X3" s="28">
        <v>46124</v>
      </c>
      <c r="Y3" s="28">
        <v>46110</v>
      </c>
      <c r="Z3" s="28">
        <v>46103</v>
      </c>
      <c r="AA3" s="28">
        <v>46103</v>
      </c>
      <c r="AB3" s="28">
        <v>46103</v>
      </c>
      <c r="AC3" s="28">
        <v>46096</v>
      </c>
      <c r="AD3" s="28">
        <v>46089</v>
      </c>
      <c r="AE3" s="114">
        <v>46075</v>
      </c>
      <c r="AF3" s="112"/>
    </row>
    <row r="4" spans="1:32" ht="18" customHeight="1">
      <c r="A4" s="86" t="s">
        <v>5</v>
      </c>
      <c r="B4" s="86" t="s">
        <v>6</v>
      </c>
      <c r="C4" s="87" t="s">
        <v>7</v>
      </c>
      <c r="D4" s="87" t="s">
        <v>8</v>
      </c>
      <c r="E4" s="86" t="s">
        <v>9</v>
      </c>
      <c r="F4" s="86" t="s">
        <v>10</v>
      </c>
      <c r="G4" s="32"/>
      <c r="H4" s="8" t="s">
        <v>1329</v>
      </c>
      <c r="I4" s="8" t="s">
        <v>11</v>
      </c>
      <c r="J4" s="147" t="s">
        <v>12</v>
      </c>
      <c r="K4" s="55" t="s">
        <v>11</v>
      </c>
      <c r="L4" s="55" t="s">
        <v>1340</v>
      </c>
      <c r="M4" s="55" t="s">
        <v>1329</v>
      </c>
      <c r="N4" s="55" t="s">
        <v>979</v>
      </c>
      <c r="O4" s="55" t="s">
        <v>979</v>
      </c>
      <c r="P4" s="55" t="s">
        <v>13</v>
      </c>
      <c r="Q4" s="55" t="s">
        <v>11</v>
      </c>
      <c r="R4" s="134" t="s">
        <v>12</v>
      </c>
      <c r="S4" s="55" t="s">
        <v>11</v>
      </c>
      <c r="T4" s="55" t="s">
        <v>11</v>
      </c>
      <c r="U4" s="8" t="s">
        <v>11</v>
      </c>
      <c r="V4" s="8" t="s">
        <v>12</v>
      </c>
      <c r="W4" s="6" t="s">
        <v>12</v>
      </c>
      <c r="X4" s="8" t="s">
        <v>11</v>
      </c>
      <c r="Y4" s="8" t="s">
        <v>13</v>
      </c>
      <c r="Z4" s="8" t="s">
        <v>13</v>
      </c>
      <c r="AA4" s="8" t="s">
        <v>11</v>
      </c>
      <c r="AB4" s="8" t="s">
        <v>11</v>
      </c>
      <c r="AC4" s="8" t="s">
        <v>11</v>
      </c>
      <c r="AD4" s="8" t="s">
        <v>11</v>
      </c>
      <c r="AE4" s="81" t="s">
        <v>13</v>
      </c>
      <c r="AF4" s="112"/>
    </row>
    <row r="5" spans="1:32" ht="18" customHeight="1">
      <c r="A5" s="4">
        <f>RANK(F5,F$5:F$232,0)</f>
        <v>1</v>
      </c>
      <c r="B5" s="4">
        <v>59727</v>
      </c>
      <c r="C5" s="59" t="s">
        <v>292</v>
      </c>
      <c r="D5" s="17" t="s">
        <v>18</v>
      </c>
      <c r="E5" s="4" t="s">
        <v>229</v>
      </c>
      <c r="F5" s="4">
        <f>SUM(H5:BK5)</f>
        <v>1000</v>
      </c>
      <c r="G5" s="56"/>
      <c r="H5" s="4"/>
      <c r="I5" s="4"/>
      <c r="J5" s="47">
        <v>120</v>
      </c>
      <c r="K5" s="4"/>
      <c r="L5" s="4">
        <v>200</v>
      </c>
      <c r="M5" s="4"/>
      <c r="N5" s="4">
        <v>100</v>
      </c>
      <c r="O5" s="4">
        <v>120</v>
      </c>
      <c r="P5" s="4"/>
      <c r="Q5" s="4"/>
      <c r="R5" s="4"/>
      <c r="S5" s="4"/>
      <c r="T5" s="4">
        <v>50</v>
      </c>
      <c r="U5" s="4">
        <v>60</v>
      </c>
      <c r="V5" s="4"/>
      <c r="W5" s="4"/>
      <c r="X5" s="4">
        <v>60</v>
      </c>
      <c r="Y5" s="4">
        <v>85</v>
      </c>
      <c r="Z5" s="4"/>
      <c r="AA5" s="4"/>
      <c r="AB5" s="4"/>
      <c r="AC5" s="4">
        <v>60</v>
      </c>
      <c r="AD5" s="4">
        <v>60</v>
      </c>
      <c r="AE5" s="19">
        <v>85</v>
      </c>
      <c r="AF5" s="112"/>
    </row>
    <row r="6" spans="1:32" ht="18" customHeight="1">
      <c r="A6" s="4">
        <f>RANK(F6,F$5:F$232,0)</f>
        <v>2</v>
      </c>
      <c r="B6" s="4">
        <v>41773</v>
      </c>
      <c r="C6" s="17" t="s">
        <v>337</v>
      </c>
      <c r="D6" s="17" t="s">
        <v>18</v>
      </c>
      <c r="E6" s="4" t="s">
        <v>84</v>
      </c>
      <c r="F6" s="4">
        <f>SUM(H6:BK6)</f>
        <v>485</v>
      </c>
      <c r="G6" s="56"/>
      <c r="H6" s="4"/>
      <c r="I6" s="4"/>
      <c r="J6" s="4"/>
      <c r="K6" s="4"/>
      <c r="L6" s="4"/>
      <c r="M6" s="4"/>
      <c r="N6" s="4">
        <v>120</v>
      </c>
      <c r="O6" s="4">
        <v>160</v>
      </c>
      <c r="P6" s="4"/>
      <c r="Q6" s="4"/>
      <c r="R6" s="4">
        <v>140</v>
      </c>
      <c r="S6" s="4"/>
      <c r="T6" s="9"/>
      <c r="U6" s="4"/>
      <c r="V6" s="4"/>
      <c r="W6" s="4"/>
      <c r="X6" s="4"/>
      <c r="Y6" s="4">
        <v>65</v>
      </c>
      <c r="Z6" s="4"/>
      <c r="AA6" s="4"/>
      <c r="AB6" s="4"/>
      <c r="AC6" s="4"/>
      <c r="AD6" s="4"/>
      <c r="AE6" s="19"/>
      <c r="AF6" s="112"/>
    </row>
    <row r="7" spans="1:32" ht="18" customHeight="1">
      <c r="A7" s="4">
        <f>RANK(F7,F$5:F$232,0)</f>
        <v>3</v>
      </c>
      <c r="B7" s="11">
        <v>65420</v>
      </c>
      <c r="C7" s="59" t="s">
        <v>289</v>
      </c>
      <c r="D7" s="59" t="s">
        <v>45</v>
      </c>
      <c r="E7" s="4" t="s">
        <v>40</v>
      </c>
      <c r="F7" s="4">
        <f>SUM(H7:BK7)</f>
        <v>480</v>
      </c>
      <c r="G7" s="56"/>
      <c r="H7" s="4"/>
      <c r="I7" s="4"/>
      <c r="J7" s="4"/>
      <c r="K7" s="4"/>
      <c r="L7" s="4">
        <v>180</v>
      </c>
      <c r="M7" s="4"/>
      <c r="N7" s="4"/>
      <c r="O7" s="4"/>
      <c r="P7" s="4"/>
      <c r="Q7" s="4"/>
      <c r="R7" s="4"/>
      <c r="S7" s="4"/>
      <c r="T7" s="9"/>
      <c r="U7" s="4"/>
      <c r="V7" s="4"/>
      <c r="W7" s="4">
        <v>120</v>
      </c>
      <c r="X7" s="4"/>
      <c r="Y7" s="4"/>
      <c r="Z7" s="4">
        <v>85</v>
      </c>
      <c r="AA7" s="4"/>
      <c r="AB7" s="4"/>
      <c r="AC7" s="4"/>
      <c r="AD7" s="4"/>
      <c r="AE7" s="19">
        <v>95</v>
      </c>
      <c r="AF7" s="112"/>
    </row>
    <row r="8" spans="1:32" ht="18" customHeight="1">
      <c r="A8" s="4">
        <f>RANK(F8,F$5:F$232,0)</f>
        <v>4</v>
      </c>
      <c r="B8" s="48">
        <v>46316</v>
      </c>
      <c r="C8" s="136" t="s">
        <v>1008</v>
      </c>
      <c r="D8" s="15" t="s">
        <v>1009</v>
      </c>
      <c r="E8" s="4" t="s">
        <v>987</v>
      </c>
      <c r="F8" s="4">
        <f>SUM(H8:BK8)</f>
        <v>450</v>
      </c>
      <c r="G8" s="56"/>
      <c r="H8" s="4"/>
      <c r="I8" s="4"/>
      <c r="J8" s="47">
        <v>140</v>
      </c>
      <c r="K8" s="4"/>
      <c r="L8" s="4"/>
      <c r="M8" s="4"/>
      <c r="N8" s="4">
        <v>160</v>
      </c>
      <c r="O8" s="4">
        <v>150</v>
      </c>
      <c r="P8" s="4"/>
      <c r="Q8" s="4"/>
      <c r="R8" s="4"/>
      <c r="S8" s="4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82"/>
      <c r="AF8" s="112"/>
    </row>
    <row r="9" spans="1:32" ht="18" customHeight="1">
      <c r="A9" s="4">
        <f>RANK(F9,F$5:F$232,0)</f>
        <v>5</v>
      </c>
      <c r="B9" s="4">
        <v>49437</v>
      </c>
      <c r="C9" s="17" t="s">
        <v>331</v>
      </c>
      <c r="D9" s="17" t="s">
        <v>332</v>
      </c>
      <c r="E9" s="4" t="s">
        <v>84</v>
      </c>
      <c r="F9" s="4">
        <f>SUM(H9:BK9)</f>
        <v>360</v>
      </c>
      <c r="G9" s="56"/>
      <c r="H9" s="4"/>
      <c r="I9" s="4"/>
      <c r="J9" s="4"/>
      <c r="K9" s="4"/>
      <c r="L9" s="4"/>
      <c r="M9" s="4"/>
      <c r="N9" s="4">
        <v>140</v>
      </c>
      <c r="O9" s="4"/>
      <c r="P9" s="4"/>
      <c r="Q9" s="4"/>
      <c r="R9" s="4">
        <v>120</v>
      </c>
      <c r="S9" s="4"/>
      <c r="T9" s="9"/>
      <c r="U9" s="4"/>
      <c r="V9" s="4"/>
      <c r="W9" s="4"/>
      <c r="X9" s="4"/>
      <c r="Y9" s="4">
        <v>100</v>
      </c>
      <c r="Z9" s="4"/>
      <c r="AA9" s="4"/>
      <c r="AB9" s="4"/>
      <c r="AC9" s="4"/>
      <c r="AD9" s="4"/>
      <c r="AE9" s="19"/>
      <c r="AF9" s="112"/>
    </row>
    <row r="10" spans="1:32" ht="18" customHeight="1">
      <c r="A10" s="4">
        <f>RANK(F10,F$5:F$232,0)</f>
        <v>6</v>
      </c>
      <c r="B10" s="16">
        <v>46165</v>
      </c>
      <c r="C10" s="59" t="s">
        <v>340</v>
      </c>
      <c r="D10" s="17" t="s">
        <v>341</v>
      </c>
      <c r="E10" s="4" t="s">
        <v>40</v>
      </c>
      <c r="F10" s="4">
        <f>SUM(H10:BK10)</f>
        <v>355</v>
      </c>
      <c r="G10" s="56"/>
      <c r="H10" s="4"/>
      <c r="I10" s="4"/>
      <c r="J10" s="4"/>
      <c r="K10" s="4"/>
      <c r="L10" s="4">
        <v>160</v>
      </c>
      <c r="M10" s="4"/>
      <c r="N10" s="4"/>
      <c r="O10" s="4"/>
      <c r="P10" s="4"/>
      <c r="Q10" s="4"/>
      <c r="R10" s="4"/>
      <c r="S10" s="4"/>
      <c r="T10" s="9"/>
      <c r="U10" s="4"/>
      <c r="V10" s="4"/>
      <c r="W10" s="4">
        <v>100</v>
      </c>
      <c r="X10" s="4"/>
      <c r="Y10" s="4"/>
      <c r="Z10" s="4">
        <v>95</v>
      </c>
      <c r="AA10" s="4"/>
      <c r="AB10" s="4"/>
      <c r="AC10" s="4"/>
      <c r="AD10" s="4"/>
      <c r="AE10" s="19"/>
      <c r="AF10" s="112"/>
    </row>
    <row r="11" spans="1:32" ht="18" customHeight="1">
      <c r="A11" s="4">
        <f>RANK(F11,F$5:F$232,0)</f>
        <v>7</v>
      </c>
      <c r="B11" s="11">
        <v>25114</v>
      </c>
      <c r="C11" s="59" t="s">
        <v>288</v>
      </c>
      <c r="D11" s="17" t="s">
        <v>18</v>
      </c>
      <c r="E11" s="4" t="s">
        <v>40</v>
      </c>
      <c r="F11" s="4">
        <f>SUM(H11:BK11)</f>
        <v>330</v>
      </c>
      <c r="G11" s="5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9"/>
      <c r="U11" s="4"/>
      <c r="V11" s="4"/>
      <c r="W11" s="4">
        <v>140</v>
      </c>
      <c r="X11" s="4"/>
      <c r="Y11" s="4"/>
      <c r="Z11" s="4">
        <v>90</v>
      </c>
      <c r="AA11" s="4"/>
      <c r="AB11" s="4"/>
      <c r="AC11" s="4"/>
      <c r="AD11" s="4"/>
      <c r="AE11" s="19">
        <v>100</v>
      </c>
      <c r="AF11" s="112"/>
    </row>
    <row r="12" spans="1:32" ht="18" customHeight="1">
      <c r="A12" s="4">
        <f>RANK(F12,F$5:F$232,0)</f>
        <v>8</v>
      </c>
      <c r="B12" s="4">
        <v>21864</v>
      </c>
      <c r="C12" s="17" t="s">
        <v>931</v>
      </c>
      <c r="D12" s="15" t="s">
        <v>18</v>
      </c>
      <c r="E12" s="4" t="s">
        <v>84</v>
      </c>
      <c r="F12" s="4">
        <f>SUM(H12:BK12)</f>
        <v>300</v>
      </c>
      <c r="G12" s="56"/>
      <c r="H12" s="4"/>
      <c r="I12" s="4"/>
      <c r="J12" s="47">
        <v>80</v>
      </c>
      <c r="K12" s="4"/>
      <c r="L12" s="4"/>
      <c r="M12" s="4"/>
      <c r="N12" s="4">
        <v>60</v>
      </c>
      <c r="O12" s="4">
        <v>75</v>
      </c>
      <c r="P12" s="4"/>
      <c r="Q12" s="4"/>
      <c r="R12" s="4">
        <v>85</v>
      </c>
      <c r="S12" s="4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82"/>
      <c r="AF12" s="112"/>
    </row>
    <row r="13" spans="1:32" ht="18" customHeight="1">
      <c r="A13" s="4">
        <f>RANK(F13,F$5:F$232,0)</f>
        <v>9</v>
      </c>
      <c r="B13" s="12">
        <v>4136</v>
      </c>
      <c r="C13" s="17" t="s">
        <v>295</v>
      </c>
      <c r="D13" s="17" t="s">
        <v>18</v>
      </c>
      <c r="E13" s="4" t="s">
        <v>48</v>
      </c>
      <c r="F13" s="4">
        <f>SUM(H13:BK13)</f>
        <v>295</v>
      </c>
      <c r="G13" s="56"/>
      <c r="H13" s="4"/>
      <c r="I13" s="4"/>
      <c r="J13" s="4"/>
      <c r="K13" s="4"/>
      <c r="L13" s="4"/>
      <c r="M13" s="4"/>
      <c r="N13" s="4">
        <v>150</v>
      </c>
      <c r="O13" s="4"/>
      <c r="P13" s="4"/>
      <c r="Q13" s="4"/>
      <c r="R13" s="4">
        <v>95</v>
      </c>
      <c r="S13" s="4"/>
      <c r="T13" s="9"/>
      <c r="U13" s="4"/>
      <c r="V13" s="4"/>
      <c r="W13" s="4"/>
      <c r="X13" s="4"/>
      <c r="Y13" s="4"/>
      <c r="Z13" s="4"/>
      <c r="AA13" s="4"/>
      <c r="AB13" s="4"/>
      <c r="AC13" s="4"/>
      <c r="AD13" s="4">
        <v>50</v>
      </c>
      <c r="AE13" s="19"/>
      <c r="AF13" s="112"/>
    </row>
    <row r="14" spans="1:32" ht="18" customHeight="1">
      <c r="A14" s="4">
        <f>RANK(F14,F$5:F$232,0)</f>
        <v>10</v>
      </c>
      <c r="B14" s="4">
        <v>45371</v>
      </c>
      <c r="C14" s="17" t="s">
        <v>335</v>
      </c>
      <c r="D14" s="17" t="s">
        <v>18</v>
      </c>
      <c r="E14" s="4" t="s">
        <v>84</v>
      </c>
      <c r="F14" s="4">
        <f>SUM(H14:BK14)</f>
        <v>280</v>
      </c>
      <c r="G14" s="56"/>
      <c r="H14" s="4"/>
      <c r="I14" s="4"/>
      <c r="J14" s="47">
        <v>50</v>
      </c>
      <c r="K14" s="4"/>
      <c r="L14" s="4"/>
      <c r="M14" s="4"/>
      <c r="N14" s="4">
        <v>40</v>
      </c>
      <c r="O14" s="4">
        <v>50</v>
      </c>
      <c r="P14" s="4"/>
      <c r="Q14" s="4"/>
      <c r="R14" s="4"/>
      <c r="S14" s="4"/>
      <c r="T14" s="4"/>
      <c r="U14" s="4">
        <v>35</v>
      </c>
      <c r="V14" s="4"/>
      <c r="W14" s="4"/>
      <c r="X14" s="4">
        <v>30</v>
      </c>
      <c r="Y14" s="4">
        <v>75</v>
      </c>
      <c r="Z14" s="4"/>
      <c r="AA14" s="4"/>
      <c r="AB14" s="4"/>
      <c r="AC14" s="4"/>
      <c r="AD14" s="4"/>
      <c r="AE14" s="19"/>
      <c r="AF14" s="112"/>
    </row>
    <row r="15" spans="1:32" ht="18" customHeight="1">
      <c r="A15" s="4">
        <f>RANK(F15,F$5:F$232,0)</f>
        <v>11</v>
      </c>
      <c r="B15" s="4">
        <v>5393</v>
      </c>
      <c r="C15" s="17" t="s">
        <v>734</v>
      </c>
      <c r="D15" s="17" t="s">
        <v>18</v>
      </c>
      <c r="E15" s="4" t="s">
        <v>84</v>
      </c>
      <c r="F15" s="4">
        <f>SUM(H15:BK15)</f>
        <v>270</v>
      </c>
      <c r="G15" s="56"/>
      <c r="H15" s="4"/>
      <c r="I15" s="4"/>
      <c r="J15" s="47">
        <v>90</v>
      </c>
      <c r="K15" s="4"/>
      <c r="L15" s="4"/>
      <c r="M15" s="4"/>
      <c r="N15" s="4"/>
      <c r="O15" s="4"/>
      <c r="P15" s="4"/>
      <c r="Q15" s="4"/>
      <c r="R15" s="4">
        <v>90</v>
      </c>
      <c r="S15" s="4"/>
      <c r="T15" s="9"/>
      <c r="U15" s="4"/>
      <c r="V15" s="4"/>
      <c r="W15" s="4"/>
      <c r="X15" s="4"/>
      <c r="Y15" s="4">
        <v>90</v>
      </c>
      <c r="Z15" s="4"/>
      <c r="AA15" s="4"/>
      <c r="AB15" s="4"/>
      <c r="AC15" s="4"/>
      <c r="AD15" s="4"/>
      <c r="AE15" s="19"/>
      <c r="AF15" s="112"/>
    </row>
    <row r="16" spans="1:32" ht="18" customHeight="1">
      <c r="A16" s="4">
        <f>RANK(F16,F$5:F$232,0)</f>
        <v>12</v>
      </c>
      <c r="B16" s="48">
        <v>52560</v>
      </c>
      <c r="C16" s="136" t="s">
        <v>1028</v>
      </c>
      <c r="D16" s="15" t="s">
        <v>1029</v>
      </c>
      <c r="E16" s="4" t="s">
        <v>199</v>
      </c>
      <c r="F16" s="4">
        <f>SUM(H16:BK16)</f>
        <v>260</v>
      </c>
      <c r="G16" s="56"/>
      <c r="H16" s="4"/>
      <c r="I16" s="4"/>
      <c r="J16" s="47">
        <v>85</v>
      </c>
      <c r="K16" s="4"/>
      <c r="L16" s="4"/>
      <c r="M16" s="4"/>
      <c r="N16" s="4">
        <v>75</v>
      </c>
      <c r="O16" s="4">
        <v>100</v>
      </c>
      <c r="P16" s="4"/>
      <c r="Q16" s="4"/>
      <c r="R16" s="4"/>
      <c r="S16" s="4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82"/>
      <c r="AF16" s="112"/>
    </row>
    <row r="17" spans="1:32" ht="18" customHeight="1">
      <c r="A17" s="4">
        <f>RANK(F17,F$5:F$232,0)</f>
        <v>13</v>
      </c>
      <c r="B17" s="11">
        <v>68499</v>
      </c>
      <c r="C17" s="59" t="s">
        <v>293</v>
      </c>
      <c r="D17" s="59" t="s">
        <v>45</v>
      </c>
      <c r="E17" s="4" t="s">
        <v>40</v>
      </c>
      <c r="F17" s="4">
        <f>SUM(H17:BK17)</f>
        <v>235</v>
      </c>
      <c r="G17" s="5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9"/>
      <c r="U17" s="4"/>
      <c r="V17" s="4"/>
      <c r="W17" s="4">
        <v>85</v>
      </c>
      <c r="X17" s="4"/>
      <c r="Y17" s="4"/>
      <c r="Z17" s="4">
        <v>80</v>
      </c>
      <c r="AA17" s="4"/>
      <c r="AB17" s="4"/>
      <c r="AC17" s="4"/>
      <c r="AD17" s="4"/>
      <c r="AE17" s="19">
        <v>70</v>
      </c>
      <c r="AF17" s="112"/>
    </row>
    <row r="18" spans="1:32" ht="18" customHeight="1">
      <c r="A18" s="4">
        <f>RANK(F18,F$5:F$232,0)</f>
        <v>14</v>
      </c>
      <c r="B18" s="4">
        <v>19383</v>
      </c>
      <c r="C18" s="17" t="s">
        <v>319</v>
      </c>
      <c r="D18" s="17" t="s">
        <v>77</v>
      </c>
      <c r="E18" s="4" t="s">
        <v>78</v>
      </c>
      <c r="F18" s="4">
        <f>SUM(H18:BK18)</f>
        <v>230</v>
      </c>
      <c r="G18" s="56"/>
      <c r="H18" s="4"/>
      <c r="I18" s="4"/>
      <c r="J18" s="4"/>
      <c r="K18" s="4"/>
      <c r="L18" s="4"/>
      <c r="M18" s="4"/>
      <c r="N18" s="4">
        <v>80</v>
      </c>
      <c r="O18" s="4"/>
      <c r="P18" s="4">
        <v>100</v>
      </c>
      <c r="Q18" s="4"/>
      <c r="R18" s="4"/>
      <c r="S18" s="4"/>
      <c r="T18" s="9"/>
      <c r="U18" s="4"/>
      <c r="V18" s="4"/>
      <c r="W18" s="4"/>
      <c r="X18" s="4"/>
      <c r="Y18" s="4"/>
      <c r="Z18" s="4"/>
      <c r="AA18" s="4">
        <v>50</v>
      </c>
      <c r="AB18" s="4"/>
      <c r="AC18" s="4"/>
      <c r="AD18" s="4"/>
      <c r="AE18" s="19"/>
      <c r="AF18" s="112"/>
    </row>
    <row r="19" spans="1:32" ht="18" customHeight="1">
      <c r="A19" s="4">
        <f>RANK(F19,F$5:F$232,0)</f>
        <v>15</v>
      </c>
      <c r="B19" s="13">
        <v>6248</v>
      </c>
      <c r="C19" s="60" t="s">
        <v>681</v>
      </c>
      <c r="D19" s="17" t="s">
        <v>18</v>
      </c>
      <c r="E19" s="4" t="s">
        <v>60</v>
      </c>
      <c r="F19" s="4">
        <f>SUM(H19:BK19)</f>
        <v>200</v>
      </c>
      <c r="G19" s="56"/>
      <c r="H19" s="4"/>
      <c r="I19" s="4"/>
      <c r="J19" s="4"/>
      <c r="K19" s="4"/>
      <c r="L19" s="4"/>
      <c r="M19" s="4"/>
      <c r="N19" s="4"/>
      <c r="O19" s="4"/>
      <c r="P19" s="4"/>
      <c r="Q19" s="4"/>
      <c r="R19" s="4">
        <v>100</v>
      </c>
      <c r="S19" s="4"/>
      <c r="T19" s="9">
        <v>60</v>
      </c>
      <c r="U19" s="4"/>
      <c r="V19" s="4"/>
      <c r="W19" s="4"/>
      <c r="X19" s="4"/>
      <c r="Y19" s="4"/>
      <c r="Z19" s="4"/>
      <c r="AA19" s="4"/>
      <c r="AB19" s="4"/>
      <c r="AC19" s="4">
        <v>40</v>
      </c>
      <c r="AD19" s="4"/>
      <c r="AE19" s="19"/>
      <c r="AF19" s="112"/>
    </row>
    <row r="20" spans="1:32" ht="18" customHeight="1">
      <c r="A20" s="4">
        <f>RANK(F20,F$5:F$232,0)</f>
        <v>16</v>
      </c>
      <c r="B20" s="11">
        <v>45406</v>
      </c>
      <c r="C20" s="59" t="s">
        <v>290</v>
      </c>
      <c r="D20" s="59" t="s">
        <v>291</v>
      </c>
      <c r="E20" s="4" t="s">
        <v>40</v>
      </c>
      <c r="F20" s="4">
        <f>SUM(H20:BK20)</f>
        <v>190</v>
      </c>
      <c r="G20" s="5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9"/>
      <c r="U20" s="4"/>
      <c r="V20" s="4"/>
      <c r="W20" s="4"/>
      <c r="X20" s="4"/>
      <c r="Y20" s="4"/>
      <c r="Z20" s="4">
        <v>100</v>
      </c>
      <c r="AA20" s="4"/>
      <c r="AB20" s="4"/>
      <c r="AC20" s="4"/>
      <c r="AD20" s="4"/>
      <c r="AE20" s="19">
        <v>90</v>
      </c>
      <c r="AF20" s="112"/>
    </row>
    <row r="21" spans="1:32" ht="18" customHeight="1">
      <c r="A21" s="4">
        <f>RANK(F21,F$5:F$232,0)</f>
        <v>16</v>
      </c>
      <c r="B21" s="13">
        <v>67802</v>
      </c>
      <c r="C21" s="60" t="s">
        <v>682</v>
      </c>
      <c r="D21" s="17" t="s">
        <v>18</v>
      </c>
      <c r="E21" s="4" t="s">
        <v>60</v>
      </c>
      <c r="F21" s="4">
        <f>SUM(H21:BK21)</f>
        <v>190</v>
      </c>
      <c r="G21" s="56"/>
      <c r="H21" s="4"/>
      <c r="I21" s="4"/>
      <c r="J21" s="4"/>
      <c r="K21" s="4">
        <v>50</v>
      </c>
      <c r="L21" s="4"/>
      <c r="M21" s="4"/>
      <c r="N21" s="4"/>
      <c r="O21" s="4"/>
      <c r="P21" s="4"/>
      <c r="Q21" s="4"/>
      <c r="R21" s="4">
        <v>80</v>
      </c>
      <c r="S21" s="4"/>
      <c r="T21" s="9">
        <v>25</v>
      </c>
      <c r="U21" s="4"/>
      <c r="V21" s="4"/>
      <c r="W21" s="4"/>
      <c r="X21" s="4"/>
      <c r="Y21" s="4"/>
      <c r="Z21" s="4"/>
      <c r="AA21" s="4"/>
      <c r="AB21" s="4"/>
      <c r="AC21" s="4">
        <v>35</v>
      </c>
      <c r="AD21" s="4"/>
      <c r="AE21" s="19"/>
      <c r="AF21" s="112"/>
    </row>
    <row r="22" spans="1:32" ht="18" customHeight="1">
      <c r="A22" s="4">
        <f>RANK(F22,F$5:F$232,0)</f>
        <v>18</v>
      </c>
      <c r="B22" s="10">
        <v>51088</v>
      </c>
      <c r="C22" s="17" t="s">
        <v>1181</v>
      </c>
      <c r="D22" s="15" t="s">
        <v>18</v>
      </c>
      <c r="E22" s="4" t="s">
        <v>199</v>
      </c>
      <c r="F22" s="4">
        <f>SUM(H22:BK22)</f>
        <v>185</v>
      </c>
      <c r="G22" s="56"/>
      <c r="H22" s="4"/>
      <c r="I22" s="4"/>
      <c r="J22" s="47">
        <v>95</v>
      </c>
      <c r="K22" s="4"/>
      <c r="L22" s="4"/>
      <c r="M22" s="4"/>
      <c r="N22" s="4">
        <v>90</v>
      </c>
      <c r="O22" s="4"/>
      <c r="P22" s="4"/>
      <c r="Q22" s="4"/>
      <c r="R22" s="4"/>
      <c r="S22" s="4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82"/>
      <c r="AF22" s="112"/>
    </row>
    <row r="23" spans="1:32" ht="18" customHeight="1">
      <c r="A23" s="4">
        <f>RANK(F23,F$5:F$232,0)</f>
        <v>19</v>
      </c>
      <c r="B23" s="4">
        <v>69049</v>
      </c>
      <c r="C23" s="59" t="s">
        <v>294</v>
      </c>
      <c r="D23" s="17" t="s">
        <v>18</v>
      </c>
      <c r="E23" s="4" t="s">
        <v>40</v>
      </c>
      <c r="F23" s="4">
        <f>SUM(H23:BK23)</f>
        <v>155</v>
      </c>
      <c r="G23" s="5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9"/>
      <c r="U23" s="4"/>
      <c r="V23" s="4"/>
      <c r="W23" s="4">
        <v>90</v>
      </c>
      <c r="X23" s="4"/>
      <c r="Y23" s="4"/>
      <c r="Z23" s="4">
        <v>65</v>
      </c>
      <c r="AA23" s="4"/>
      <c r="AB23" s="4"/>
      <c r="AC23" s="4"/>
      <c r="AD23" s="4"/>
      <c r="AE23" s="19"/>
      <c r="AF23" s="112"/>
    </row>
    <row r="24" spans="1:32" ht="18" customHeight="1">
      <c r="A24" s="4">
        <f>RANK(F24,F$5:F$232,0)</f>
        <v>19</v>
      </c>
      <c r="B24" s="4">
        <v>7959</v>
      </c>
      <c r="C24" s="17" t="s">
        <v>798</v>
      </c>
      <c r="D24" s="15" t="s">
        <v>18</v>
      </c>
      <c r="E24" s="4" t="s">
        <v>78</v>
      </c>
      <c r="F24" s="4">
        <f>SUM(H24:BK24)</f>
        <v>155</v>
      </c>
      <c r="G24" s="56"/>
      <c r="H24" s="4"/>
      <c r="I24" s="4"/>
      <c r="J24" s="4"/>
      <c r="K24" s="4"/>
      <c r="L24" s="4"/>
      <c r="M24" s="4"/>
      <c r="N24" s="4"/>
      <c r="O24" s="4"/>
      <c r="P24" s="4">
        <v>95</v>
      </c>
      <c r="Q24" s="4"/>
      <c r="R24" s="4"/>
      <c r="S24" s="4"/>
      <c r="T24" s="9"/>
      <c r="U24" s="9"/>
      <c r="V24" s="9"/>
      <c r="W24" s="9"/>
      <c r="X24" s="9"/>
      <c r="Y24" s="9"/>
      <c r="Z24" s="9"/>
      <c r="AA24" s="9">
        <v>60</v>
      </c>
      <c r="AB24" s="9"/>
      <c r="AC24" s="9"/>
      <c r="AD24" s="9"/>
      <c r="AE24" s="82"/>
      <c r="AF24" s="112"/>
    </row>
    <row r="25" spans="1:32" ht="18" customHeight="1">
      <c r="A25" s="4">
        <f>RANK(F25,F$5:F$232,0)</f>
        <v>21</v>
      </c>
      <c r="B25" s="4">
        <v>67888</v>
      </c>
      <c r="C25" s="17" t="s">
        <v>310</v>
      </c>
      <c r="D25" s="17" t="s">
        <v>73</v>
      </c>
      <c r="E25" s="4" t="s">
        <v>68</v>
      </c>
      <c r="F25" s="4">
        <f>SUM(H25:BK25)</f>
        <v>150</v>
      </c>
      <c r="G25" s="56"/>
      <c r="H25" s="4"/>
      <c r="I25" s="4">
        <v>60</v>
      </c>
      <c r="J25" s="4"/>
      <c r="K25" s="4"/>
      <c r="L25" s="4"/>
      <c r="M25" s="4"/>
      <c r="N25" s="4"/>
      <c r="O25" s="4"/>
      <c r="P25" s="4"/>
      <c r="Q25" s="4">
        <v>30</v>
      </c>
      <c r="R25" s="4"/>
      <c r="S25" s="4"/>
      <c r="T25" s="9"/>
      <c r="U25" s="4"/>
      <c r="V25" s="4"/>
      <c r="W25" s="4"/>
      <c r="X25" s="4"/>
      <c r="Y25" s="4"/>
      <c r="Z25" s="4"/>
      <c r="AA25" s="4"/>
      <c r="AB25" s="4">
        <v>60</v>
      </c>
      <c r="AC25" s="4"/>
      <c r="AD25" s="4"/>
      <c r="AE25" s="19"/>
      <c r="AF25" s="112"/>
    </row>
    <row r="26" spans="1:32" ht="18" customHeight="1">
      <c r="A26" s="4">
        <f>RANK(F26,F$5:F$232,0)</f>
        <v>22</v>
      </c>
      <c r="B26" s="48">
        <v>48456</v>
      </c>
      <c r="C26" s="136" t="s">
        <v>1015</v>
      </c>
      <c r="D26" s="15" t="s">
        <v>1016</v>
      </c>
      <c r="E26" s="4" t="s">
        <v>256</v>
      </c>
      <c r="F26" s="4">
        <f>SUM(H26:BK26)</f>
        <v>145</v>
      </c>
      <c r="G26" s="56"/>
      <c r="H26" s="4"/>
      <c r="I26" s="4"/>
      <c r="J26" s="47">
        <v>65</v>
      </c>
      <c r="K26" s="4"/>
      <c r="L26" s="4"/>
      <c r="M26" s="4"/>
      <c r="N26" s="4"/>
      <c r="O26" s="4">
        <v>80</v>
      </c>
      <c r="P26" s="4"/>
      <c r="Q26" s="4"/>
      <c r="R26" s="4"/>
      <c r="S26" s="4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82"/>
      <c r="AF26" s="112"/>
    </row>
    <row r="27" spans="1:32" ht="18" customHeight="1">
      <c r="A27" s="4">
        <f>RANK(F27,F$5:F$232,0)</f>
        <v>23</v>
      </c>
      <c r="B27" s="48">
        <v>43623</v>
      </c>
      <c r="C27" s="136" t="s">
        <v>1010</v>
      </c>
      <c r="D27" s="15" t="s">
        <v>18</v>
      </c>
      <c r="E27" s="4" t="s">
        <v>256</v>
      </c>
      <c r="F27" s="4">
        <f>SUM(H27:BK27)</f>
        <v>140</v>
      </c>
      <c r="G27" s="56"/>
      <c r="H27" s="4"/>
      <c r="I27" s="4"/>
      <c r="J27" s="4"/>
      <c r="K27" s="4"/>
      <c r="L27" s="4"/>
      <c r="M27" s="4"/>
      <c r="N27" s="4"/>
      <c r="O27" s="4">
        <v>140</v>
      </c>
      <c r="P27" s="4"/>
      <c r="Q27" s="4"/>
      <c r="R27" s="4"/>
      <c r="S27" s="4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82"/>
      <c r="AF27" s="112"/>
    </row>
    <row r="28" spans="1:32" ht="18" customHeight="1">
      <c r="A28" s="4">
        <f>RANK(F28,F$5:F$232,0)</f>
        <v>23</v>
      </c>
      <c r="B28" s="4">
        <v>70121</v>
      </c>
      <c r="C28" s="122" t="s">
        <v>1188</v>
      </c>
      <c r="D28" s="15" t="s">
        <v>1124</v>
      </c>
      <c r="E28" s="4" t="s">
        <v>848</v>
      </c>
      <c r="F28" s="4">
        <f>SUM(H28:BK28)</f>
        <v>140</v>
      </c>
      <c r="G28" s="56"/>
      <c r="H28" s="4"/>
      <c r="I28" s="4"/>
      <c r="J28" s="4"/>
      <c r="K28" s="4"/>
      <c r="L28" s="4">
        <v>140</v>
      </c>
      <c r="M28" s="4"/>
      <c r="N28" s="4"/>
      <c r="O28" s="4"/>
      <c r="P28" s="4"/>
      <c r="Q28" s="4"/>
      <c r="R28" s="4"/>
      <c r="S28" s="4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82"/>
      <c r="AF28" s="112"/>
    </row>
    <row r="29" spans="1:32" ht="18" customHeight="1">
      <c r="A29" s="4">
        <f>RANK(F29,F$5:F$232,0)</f>
        <v>25</v>
      </c>
      <c r="B29" s="13">
        <v>67833</v>
      </c>
      <c r="C29" s="60" t="s">
        <v>306</v>
      </c>
      <c r="D29" s="17" t="s">
        <v>18</v>
      </c>
      <c r="E29" s="4" t="s">
        <v>60</v>
      </c>
      <c r="F29" s="4">
        <f>SUM(H29:BK29)</f>
        <v>130</v>
      </c>
      <c r="G29" s="56"/>
      <c r="H29" s="4"/>
      <c r="I29" s="4"/>
      <c r="J29" s="4"/>
      <c r="K29" s="4">
        <v>35</v>
      </c>
      <c r="L29" s="4"/>
      <c r="M29" s="4"/>
      <c r="N29" s="4"/>
      <c r="O29" s="4"/>
      <c r="P29" s="4"/>
      <c r="Q29" s="4"/>
      <c r="R29" s="4">
        <v>70</v>
      </c>
      <c r="S29" s="4"/>
      <c r="T29" s="9"/>
      <c r="U29" s="4"/>
      <c r="V29" s="4"/>
      <c r="W29" s="4"/>
      <c r="X29" s="4"/>
      <c r="Y29" s="4"/>
      <c r="Z29" s="4"/>
      <c r="AA29" s="4"/>
      <c r="AB29" s="4"/>
      <c r="AC29" s="4">
        <v>25</v>
      </c>
      <c r="AD29" s="4"/>
      <c r="AE29" s="19"/>
      <c r="AF29" s="112"/>
    </row>
    <row r="30" spans="1:32" ht="18" customHeight="1">
      <c r="A30" s="4">
        <f>RANK(F30,F$5:F$232,0)</f>
        <v>25</v>
      </c>
      <c r="B30" s="4">
        <v>15685</v>
      </c>
      <c r="C30" s="17" t="s">
        <v>312</v>
      </c>
      <c r="D30" s="17" t="s">
        <v>18</v>
      </c>
      <c r="E30" s="4" t="s">
        <v>68</v>
      </c>
      <c r="F30" s="4">
        <f>SUM(H30:BK30)</f>
        <v>130</v>
      </c>
      <c r="G30" s="56"/>
      <c r="H30" s="4"/>
      <c r="I30" s="4">
        <v>50</v>
      </c>
      <c r="J30" s="4"/>
      <c r="K30" s="4"/>
      <c r="L30" s="4"/>
      <c r="M30" s="4"/>
      <c r="N30" s="4"/>
      <c r="O30" s="4"/>
      <c r="P30" s="4"/>
      <c r="Q30" s="4">
        <v>40</v>
      </c>
      <c r="R30" s="4"/>
      <c r="S30" s="4"/>
      <c r="T30" s="9"/>
      <c r="U30" s="4"/>
      <c r="V30" s="4"/>
      <c r="W30" s="4"/>
      <c r="X30" s="4"/>
      <c r="Y30" s="4"/>
      <c r="Z30" s="4"/>
      <c r="AA30" s="4"/>
      <c r="AB30" s="4">
        <v>40</v>
      </c>
      <c r="AC30" s="4"/>
      <c r="AD30" s="4"/>
      <c r="AE30" s="19"/>
      <c r="AF30" s="112"/>
    </row>
    <row r="31" spans="1:32" ht="18" customHeight="1">
      <c r="A31" s="4">
        <f>RANK(F31,F$5:F$232,0)</f>
        <v>27</v>
      </c>
      <c r="B31" s="13">
        <v>63192</v>
      </c>
      <c r="C31" s="60" t="s">
        <v>305</v>
      </c>
      <c r="D31" s="17" t="s">
        <v>18</v>
      </c>
      <c r="E31" s="4" t="s">
        <v>60</v>
      </c>
      <c r="F31" s="4">
        <f>SUM(H31:BK31)</f>
        <v>115</v>
      </c>
      <c r="G31" s="56"/>
      <c r="H31" s="4"/>
      <c r="I31" s="4"/>
      <c r="J31" s="4"/>
      <c r="K31" s="4"/>
      <c r="L31" s="4"/>
      <c r="M31" s="4"/>
      <c r="N31" s="4"/>
      <c r="O31" s="4"/>
      <c r="P31" s="4"/>
      <c r="Q31" s="4"/>
      <c r="R31" s="4">
        <v>65</v>
      </c>
      <c r="S31" s="4"/>
      <c r="T31" s="9">
        <v>20</v>
      </c>
      <c r="U31" s="4"/>
      <c r="V31" s="4"/>
      <c r="W31" s="4"/>
      <c r="X31" s="4"/>
      <c r="Y31" s="4"/>
      <c r="Z31" s="4"/>
      <c r="AA31" s="4"/>
      <c r="AB31" s="4"/>
      <c r="AC31" s="4">
        <v>30</v>
      </c>
      <c r="AD31" s="4"/>
      <c r="AE31" s="19"/>
      <c r="AF31" s="112"/>
    </row>
    <row r="32" spans="1:32" ht="18" customHeight="1">
      <c r="A32" s="4">
        <f>RANK(F32,F$5:F$232,0)</f>
        <v>27</v>
      </c>
      <c r="B32" s="4">
        <v>31788</v>
      </c>
      <c r="C32" s="17" t="s">
        <v>323</v>
      </c>
      <c r="D32" s="17" t="s">
        <v>77</v>
      </c>
      <c r="E32" s="4" t="s">
        <v>78</v>
      </c>
      <c r="F32" s="4">
        <f>SUM(H32:BK32)</f>
        <v>115</v>
      </c>
      <c r="G32" s="56"/>
      <c r="H32" s="4"/>
      <c r="I32" s="4"/>
      <c r="J32" s="4"/>
      <c r="K32" s="4"/>
      <c r="L32" s="4"/>
      <c r="M32" s="4"/>
      <c r="N32" s="4"/>
      <c r="O32" s="4"/>
      <c r="P32" s="4">
        <v>90</v>
      </c>
      <c r="Q32" s="4"/>
      <c r="R32" s="4"/>
      <c r="S32" s="4"/>
      <c r="T32" s="9"/>
      <c r="U32" s="4"/>
      <c r="V32" s="4"/>
      <c r="W32" s="4"/>
      <c r="X32" s="4"/>
      <c r="Y32" s="4"/>
      <c r="Z32" s="4"/>
      <c r="AA32" s="4">
        <v>25</v>
      </c>
      <c r="AB32" s="4"/>
      <c r="AC32" s="4"/>
      <c r="AD32" s="4"/>
      <c r="AE32" s="19"/>
      <c r="AF32" s="112"/>
    </row>
    <row r="33" spans="1:32" ht="18" customHeight="1">
      <c r="A33" s="4">
        <f>RANK(F33,F$5:F$232,0)</f>
        <v>29</v>
      </c>
      <c r="B33" s="18">
        <v>32782</v>
      </c>
      <c r="C33" s="17" t="s">
        <v>297</v>
      </c>
      <c r="D33" s="17" t="s">
        <v>18</v>
      </c>
      <c r="E33" s="4" t="s">
        <v>48</v>
      </c>
      <c r="F33" s="4">
        <f>SUM(H33:BK33)</f>
        <v>110</v>
      </c>
      <c r="G33" s="5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9"/>
      <c r="U33" s="4">
        <v>40</v>
      </c>
      <c r="V33" s="4"/>
      <c r="W33" s="4"/>
      <c r="X33" s="4"/>
      <c r="Y33" s="4"/>
      <c r="Z33" s="4"/>
      <c r="AA33" s="4">
        <v>35</v>
      </c>
      <c r="AB33" s="4"/>
      <c r="AC33" s="4"/>
      <c r="AD33" s="4">
        <v>35</v>
      </c>
      <c r="AE33" s="19"/>
      <c r="AF33" s="112"/>
    </row>
    <row r="34" spans="1:32" ht="18" customHeight="1">
      <c r="A34" s="4">
        <f>RANK(F34,F$5:F$232,0)</f>
        <v>30</v>
      </c>
      <c r="B34" s="13">
        <v>51874</v>
      </c>
      <c r="C34" s="60" t="s">
        <v>308</v>
      </c>
      <c r="D34" s="17" t="s">
        <v>18</v>
      </c>
      <c r="E34" s="4" t="s">
        <v>60</v>
      </c>
      <c r="F34" s="4">
        <f>SUM(H34:BK34)</f>
        <v>109</v>
      </c>
      <c r="G34" s="56"/>
      <c r="H34" s="4"/>
      <c r="I34" s="4"/>
      <c r="J34" s="4"/>
      <c r="K34" s="4">
        <v>15</v>
      </c>
      <c r="L34" s="4"/>
      <c r="M34" s="4"/>
      <c r="N34" s="4"/>
      <c r="O34" s="4">
        <v>30</v>
      </c>
      <c r="P34" s="4"/>
      <c r="Q34" s="4"/>
      <c r="R34" s="4">
        <v>40</v>
      </c>
      <c r="S34" s="4"/>
      <c r="T34" s="9">
        <v>9</v>
      </c>
      <c r="U34" s="4"/>
      <c r="V34" s="4"/>
      <c r="W34" s="4"/>
      <c r="X34" s="4"/>
      <c r="Y34" s="4"/>
      <c r="Z34" s="4"/>
      <c r="AA34" s="4"/>
      <c r="AB34" s="4"/>
      <c r="AC34" s="4">
        <v>15</v>
      </c>
      <c r="AD34" s="4"/>
      <c r="AE34" s="19"/>
      <c r="AF34" s="112"/>
    </row>
    <row r="35" spans="1:32" ht="18" customHeight="1">
      <c r="A35" s="4">
        <f>RANK(F35,F$5:F$232,0)</f>
        <v>31</v>
      </c>
      <c r="B35" s="4">
        <v>63375</v>
      </c>
      <c r="C35" s="17" t="s">
        <v>324</v>
      </c>
      <c r="D35" s="17" t="s">
        <v>18</v>
      </c>
      <c r="E35" s="4" t="s">
        <v>78</v>
      </c>
      <c r="F35" s="4">
        <f>SUM(H35:BK35)</f>
        <v>105</v>
      </c>
      <c r="G35" s="56"/>
      <c r="H35" s="4"/>
      <c r="I35" s="4"/>
      <c r="J35" s="4"/>
      <c r="K35" s="4"/>
      <c r="L35" s="4"/>
      <c r="M35" s="4"/>
      <c r="N35" s="4"/>
      <c r="O35" s="4"/>
      <c r="P35" s="4">
        <v>85</v>
      </c>
      <c r="Q35" s="4"/>
      <c r="R35" s="4"/>
      <c r="S35" s="4"/>
      <c r="T35" s="9"/>
      <c r="U35" s="4"/>
      <c r="V35" s="4"/>
      <c r="W35" s="4"/>
      <c r="X35" s="4"/>
      <c r="Y35" s="4"/>
      <c r="Z35" s="4"/>
      <c r="AA35" s="4">
        <v>20</v>
      </c>
      <c r="AB35" s="4"/>
      <c r="AC35" s="4"/>
      <c r="AD35" s="4"/>
      <c r="AE35" s="19"/>
      <c r="AF35" s="112"/>
    </row>
    <row r="36" spans="1:32" ht="18" customHeight="1">
      <c r="A36" s="4">
        <f>RANK(F36,F$5:F$232,0)</f>
        <v>31</v>
      </c>
      <c r="B36" s="13">
        <v>54332</v>
      </c>
      <c r="C36" s="60" t="s">
        <v>307</v>
      </c>
      <c r="D36" s="17" t="s">
        <v>18</v>
      </c>
      <c r="E36" s="4" t="s">
        <v>60</v>
      </c>
      <c r="F36" s="4">
        <f>SUM(H36:BK36)</f>
        <v>105</v>
      </c>
      <c r="G36" s="56"/>
      <c r="H36" s="4"/>
      <c r="I36" s="4"/>
      <c r="J36" s="4"/>
      <c r="K36" s="4">
        <v>20</v>
      </c>
      <c r="L36" s="4"/>
      <c r="M36" s="4"/>
      <c r="N36" s="4"/>
      <c r="O36" s="4"/>
      <c r="P36" s="4"/>
      <c r="Q36" s="4"/>
      <c r="R36" s="4">
        <v>50</v>
      </c>
      <c r="S36" s="4"/>
      <c r="T36" s="9">
        <v>15</v>
      </c>
      <c r="U36" s="4"/>
      <c r="V36" s="4"/>
      <c r="W36" s="4"/>
      <c r="X36" s="4"/>
      <c r="Y36" s="4"/>
      <c r="Z36" s="4"/>
      <c r="AA36" s="4"/>
      <c r="AB36" s="4"/>
      <c r="AC36" s="4">
        <v>20</v>
      </c>
      <c r="AD36" s="4"/>
      <c r="AE36" s="19"/>
      <c r="AF36" s="112"/>
    </row>
    <row r="37" spans="1:32" ht="18" customHeight="1">
      <c r="A37" s="4">
        <f>RANK(F37,F$5:F$232,0)</f>
        <v>31</v>
      </c>
      <c r="B37" s="4">
        <v>57894</v>
      </c>
      <c r="C37" s="17" t="s">
        <v>932</v>
      </c>
      <c r="D37" s="15" t="s">
        <v>18</v>
      </c>
      <c r="E37" s="4" t="s">
        <v>60</v>
      </c>
      <c r="F37" s="4">
        <f>SUM(H37:BK37)</f>
        <v>105</v>
      </c>
      <c r="G37" s="56"/>
      <c r="H37" s="4"/>
      <c r="I37" s="4"/>
      <c r="J37" s="4"/>
      <c r="K37" s="4">
        <v>30</v>
      </c>
      <c r="L37" s="4"/>
      <c r="M37" s="4"/>
      <c r="N37" s="4"/>
      <c r="O37" s="4"/>
      <c r="P37" s="4"/>
      <c r="Q37" s="4"/>
      <c r="R37" s="4">
        <v>75</v>
      </c>
      <c r="S37" s="4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82"/>
      <c r="AF37" s="112"/>
    </row>
    <row r="38" spans="1:32" ht="18" customHeight="1">
      <c r="A38" s="4">
        <f>RANK(F38,F$5:F$232,0)</f>
        <v>34</v>
      </c>
      <c r="B38" s="4">
        <v>70040</v>
      </c>
      <c r="C38" s="122" t="s">
        <v>1189</v>
      </c>
      <c r="D38" s="15" t="s">
        <v>120</v>
      </c>
      <c r="E38" s="4" t="s">
        <v>40</v>
      </c>
      <c r="F38" s="4">
        <f>SUM(H38:BK38)</f>
        <v>100</v>
      </c>
      <c r="G38" s="56"/>
      <c r="H38" s="4"/>
      <c r="I38" s="4"/>
      <c r="J38" s="4"/>
      <c r="K38" s="4"/>
      <c r="L38" s="4">
        <v>100</v>
      </c>
      <c r="M38" s="4"/>
      <c r="N38" s="4"/>
      <c r="O38" s="4"/>
      <c r="P38" s="4"/>
      <c r="Q38" s="4"/>
      <c r="R38" s="4"/>
      <c r="S38" s="4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82"/>
      <c r="AF38" s="112"/>
    </row>
    <row r="39" spans="1:32" ht="18" customHeight="1">
      <c r="A39" s="4">
        <f>RANK(F39,F$5:F$232,0)</f>
        <v>34</v>
      </c>
      <c r="B39" s="47">
        <v>32369</v>
      </c>
      <c r="C39" s="151" t="s">
        <v>1192</v>
      </c>
      <c r="D39" s="71" t="s">
        <v>18</v>
      </c>
      <c r="E39" s="47" t="s">
        <v>199</v>
      </c>
      <c r="F39" s="4">
        <f>SUM(H39:BK39)</f>
        <v>100</v>
      </c>
      <c r="G39" s="56"/>
      <c r="H39" s="4"/>
      <c r="I39" s="4"/>
      <c r="J39" s="47">
        <v>100</v>
      </c>
      <c r="K39" s="4"/>
      <c r="L39" s="4"/>
      <c r="M39" s="4"/>
      <c r="N39" s="4"/>
      <c r="O39" s="4"/>
      <c r="P39" s="4"/>
      <c r="Q39" s="4"/>
      <c r="R39" s="4"/>
      <c r="S39" s="4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82"/>
      <c r="AF39" s="112"/>
    </row>
    <row r="40" spans="1:32" ht="18" customHeight="1">
      <c r="A40" s="4">
        <f>RANK(F40,F$5:F$232,0)</f>
        <v>34</v>
      </c>
      <c r="B40" s="47">
        <v>37682</v>
      </c>
      <c r="C40" s="151" t="s">
        <v>1201</v>
      </c>
      <c r="D40" s="71" t="s">
        <v>18</v>
      </c>
      <c r="E40" s="47" t="s">
        <v>130</v>
      </c>
      <c r="F40" s="4">
        <f>SUM(H40:BK40)</f>
        <v>100</v>
      </c>
      <c r="G40" s="56"/>
      <c r="H40" s="4">
        <v>100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82"/>
      <c r="AF40" s="112"/>
    </row>
    <row r="41" spans="1:32" ht="18" customHeight="1">
      <c r="A41" s="4">
        <f>RANK(F41,F$5:F$232,0)</f>
        <v>37</v>
      </c>
      <c r="B41" s="4">
        <v>68235</v>
      </c>
      <c r="C41" s="17" t="s">
        <v>327</v>
      </c>
      <c r="D41" s="17" t="s">
        <v>18</v>
      </c>
      <c r="E41" s="4" t="s">
        <v>78</v>
      </c>
      <c r="F41" s="4">
        <f>SUM(H41:BK41)</f>
        <v>97</v>
      </c>
      <c r="G41" s="56"/>
      <c r="H41" s="4"/>
      <c r="I41" s="4"/>
      <c r="J41" s="4"/>
      <c r="K41" s="4"/>
      <c r="L41" s="4"/>
      <c r="M41" s="4"/>
      <c r="N41" s="4"/>
      <c r="O41" s="4"/>
      <c r="P41" s="4">
        <v>70</v>
      </c>
      <c r="Q41" s="4"/>
      <c r="R41" s="4"/>
      <c r="S41" s="4"/>
      <c r="T41" s="4"/>
      <c r="U41" s="4">
        <v>15</v>
      </c>
      <c r="V41" s="4"/>
      <c r="W41" s="4"/>
      <c r="X41" s="4">
        <v>3</v>
      </c>
      <c r="Y41" s="4"/>
      <c r="Z41" s="4"/>
      <c r="AA41" s="4">
        <v>9</v>
      </c>
      <c r="AB41" s="4"/>
      <c r="AC41" s="4"/>
      <c r="AD41" s="4"/>
      <c r="AE41" s="19"/>
      <c r="AF41" s="112"/>
    </row>
    <row r="42" spans="1:32" ht="18" customHeight="1">
      <c r="A42" s="4">
        <f>RANK(F42,F$5:F$232,0)</f>
        <v>38</v>
      </c>
      <c r="B42" s="4">
        <v>38760</v>
      </c>
      <c r="C42" s="17" t="s">
        <v>333</v>
      </c>
      <c r="D42" s="17" t="s">
        <v>18</v>
      </c>
      <c r="E42" s="4" t="s">
        <v>84</v>
      </c>
      <c r="F42" s="4">
        <f>SUM(H42:BK42)</f>
        <v>95</v>
      </c>
      <c r="G42" s="56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9"/>
      <c r="U42" s="4"/>
      <c r="V42" s="4"/>
      <c r="W42" s="4"/>
      <c r="X42" s="4"/>
      <c r="Y42" s="4">
        <v>95</v>
      </c>
      <c r="Z42" s="4"/>
      <c r="AA42" s="4"/>
      <c r="AB42" s="4"/>
      <c r="AC42" s="4"/>
      <c r="AD42" s="4"/>
      <c r="AE42" s="19"/>
      <c r="AF42" s="112"/>
    </row>
    <row r="43" spans="1:32" ht="18" customHeight="1">
      <c r="A43" s="4">
        <f>RANK(F43,F$5:F$232,0)</f>
        <v>38</v>
      </c>
      <c r="B43" s="4">
        <v>63736</v>
      </c>
      <c r="C43" s="17" t="s">
        <v>355</v>
      </c>
      <c r="D43" s="15" t="s">
        <v>215</v>
      </c>
      <c r="E43" s="4" t="s">
        <v>40</v>
      </c>
      <c r="F43" s="4">
        <f>SUM(H43:BK43)</f>
        <v>95</v>
      </c>
      <c r="G43" s="56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9"/>
      <c r="U43" s="4"/>
      <c r="V43" s="4"/>
      <c r="W43" s="4">
        <v>95</v>
      </c>
      <c r="X43" s="4"/>
      <c r="Y43" s="4"/>
      <c r="Z43" s="4"/>
      <c r="AA43" s="4"/>
      <c r="AB43" s="4"/>
      <c r="AC43" s="4"/>
      <c r="AD43" s="4"/>
      <c r="AE43" s="19"/>
      <c r="AF43" s="112"/>
    </row>
    <row r="44" spans="1:32" ht="18" customHeight="1">
      <c r="A44" s="4">
        <f>RANK(F44,F$5:F$232,0)</f>
        <v>38</v>
      </c>
      <c r="B44" s="4">
        <v>23981</v>
      </c>
      <c r="C44" s="71" t="s">
        <v>1190</v>
      </c>
      <c r="D44" s="15" t="s">
        <v>1191</v>
      </c>
      <c r="E44" s="4" t="s">
        <v>40</v>
      </c>
      <c r="F44" s="4">
        <f>SUM(H44:BK44)</f>
        <v>95</v>
      </c>
      <c r="G44" s="56"/>
      <c r="H44" s="4"/>
      <c r="I44" s="4"/>
      <c r="J44" s="4"/>
      <c r="K44" s="4"/>
      <c r="L44" s="4">
        <v>95</v>
      </c>
      <c r="M44" s="4"/>
      <c r="N44" s="4"/>
      <c r="O44" s="4"/>
      <c r="P44" s="4"/>
      <c r="Q44" s="4"/>
      <c r="R44" s="4"/>
      <c r="S44" s="4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82"/>
      <c r="AF44" s="112"/>
    </row>
    <row r="45" spans="1:32" ht="18" customHeight="1">
      <c r="A45" s="4">
        <f>RANK(F45,F$5:F$232,0)</f>
        <v>41</v>
      </c>
      <c r="B45" s="4">
        <v>34836</v>
      </c>
      <c r="C45" s="17" t="s">
        <v>339</v>
      </c>
      <c r="D45" s="17" t="s">
        <v>18</v>
      </c>
      <c r="E45" s="4" t="s">
        <v>104</v>
      </c>
      <c r="F45" s="4">
        <f>SUM(H45:BK45)</f>
        <v>90</v>
      </c>
      <c r="G45" s="56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9"/>
      <c r="U45" s="4"/>
      <c r="V45" s="4"/>
      <c r="W45" s="4"/>
      <c r="X45" s="4">
        <v>50</v>
      </c>
      <c r="Y45" s="4">
        <v>40</v>
      </c>
      <c r="Z45" s="4"/>
      <c r="AA45" s="4"/>
      <c r="AB45" s="4"/>
      <c r="AC45" s="4"/>
      <c r="AD45" s="4"/>
      <c r="AE45" s="19"/>
      <c r="AF45" s="112"/>
    </row>
    <row r="46" spans="1:32" ht="18" customHeight="1">
      <c r="A46" s="4">
        <f>RANK(F46,F$5:F$232,0)</f>
        <v>41</v>
      </c>
      <c r="B46" s="4">
        <v>58691</v>
      </c>
      <c r="C46" s="17" t="s">
        <v>326</v>
      </c>
      <c r="D46" s="17" t="s">
        <v>77</v>
      </c>
      <c r="E46" s="4" t="s">
        <v>78</v>
      </c>
      <c r="F46" s="4">
        <f>SUM(H46:BK46)</f>
        <v>90</v>
      </c>
      <c r="G46" s="56"/>
      <c r="H46" s="4"/>
      <c r="I46" s="4"/>
      <c r="J46" s="4"/>
      <c r="K46" s="4"/>
      <c r="L46" s="4"/>
      <c r="M46" s="4"/>
      <c r="N46" s="4"/>
      <c r="O46" s="4"/>
      <c r="P46" s="4">
        <v>80</v>
      </c>
      <c r="Q46" s="4"/>
      <c r="R46" s="4"/>
      <c r="S46" s="4"/>
      <c r="T46" s="9"/>
      <c r="U46" s="4"/>
      <c r="V46" s="4"/>
      <c r="W46" s="4"/>
      <c r="X46" s="4"/>
      <c r="Y46" s="4"/>
      <c r="Z46" s="4"/>
      <c r="AA46" s="4">
        <v>10</v>
      </c>
      <c r="AB46" s="4"/>
      <c r="AC46" s="4"/>
      <c r="AD46" s="4"/>
      <c r="AE46" s="19"/>
      <c r="AF46" s="112"/>
    </row>
    <row r="47" spans="1:32" ht="18" customHeight="1">
      <c r="A47" s="4">
        <f>RANK(F47,F$5:F$232,0)</f>
        <v>41</v>
      </c>
      <c r="B47" s="48">
        <v>39287</v>
      </c>
      <c r="C47" s="136" t="s">
        <v>1013</v>
      </c>
      <c r="D47" s="15" t="s">
        <v>18</v>
      </c>
      <c r="E47" s="4" t="s">
        <v>256</v>
      </c>
      <c r="F47" s="4">
        <f>SUM(H47:BK47)</f>
        <v>90</v>
      </c>
      <c r="G47" s="56"/>
      <c r="H47" s="4"/>
      <c r="I47" s="4"/>
      <c r="J47" s="4"/>
      <c r="K47" s="4"/>
      <c r="L47" s="4"/>
      <c r="M47" s="4"/>
      <c r="N47" s="4"/>
      <c r="O47" s="4">
        <v>90</v>
      </c>
      <c r="P47" s="4"/>
      <c r="Q47" s="4"/>
      <c r="R47" s="4"/>
      <c r="S47" s="4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82"/>
      <c r="AF47" s="112"/>
    </row>
    <row r="48" spans="1:32" ht="18" customHeight="1">
      <c r="A48" s="4">
        <f>RANK(F48,F$5:F$232,0)</f>
        <v>41</v>
      </c>
      <c r="B48" s="4">
        <v>43738</v>
      </c>
      <c r="C48" s="17" t="s">
        <v>953</v>
      </c>
      <c r="D48" s="15" t="s">
        <v>71</v>
      </c>
      <c r="E48" s="4" t="s">
        <v>68</v>
      </c>
      <c r="F48" s="4">
        <f>SUM(H48:BK48)</f>
        <v>90</v>
      </c>
      <c r="G48" s="56"/>
      <c r="H48" s="4"/>
      <c r="I48" s="4">
        <v>30</v>
      </c>
      <c r="J48" s="4"/>
      <c r="K48" s="4"/>
      <c r="L48" s="4"/>
      <c r="M48" s="4"/>
      <c r="N48" s="4"/>
      <c r="O48" s="4"/>
      <c r="P48" s="4"/>
      <c r="Q48" s="4">
        <v>60</v>
      </c>
      <c r="R48" s="4"/>
      <c r="S48" s="4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82"/>
      <c r="AF48" s="112"/>
    </row>
    <row r="49" spans="1:32" ht="18" customHeight="1">
      <c r="A49" s="4">
        <f>RANK(F49,F$5:F$232,0)</f>
        <v>41</v>
      </c>
      <c r="B49" s="48">
        <v>34207</v>
      </c>
      <c r="C49" s="136" t="s">
        <v>1020</v>
      </c>
      <c r="D49" s="15" t="s">
        <v>18</v>
      </c>
      <c r="E49" s="4" t="s">
        <v>84</v>
      </c>
      <c r="F49" s="4">
        <f>SUM(H49:BK49)</f>
        <v>90</v>
      </c>
      <c r="G49" s="56"/>
      <c r="H49" s="4"/>
      <c r="I49" s="4"/>
      <c r="J49" s="47">
        <v>30</v>
      </c>
      <c r="K49" s="4"/>
      <c r="L49" s="4"/>
      <c r="M49" s="4"/>
      <c r="N49" s="4"/>
      <c r="O49" s="4">
        <v>60</v>
      </c>
      <c r="P49" s="4"/>
      <c r="Q49" s="4"/>
      <c r="R49" s="4"/>
      <c r="S49" s="4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82"/>
      <c r="AF49" s="112"/>
    </row>
    <row r="50" spans="1:32" ht="18" customHeight="1">
      <c r="A50" s="4">
        <f>RANK(F50,F$5:F$232,0)</f>
        <v>41</v>
      </c>
      <c r="B50" s="4">
        <v>57599</v>
      </c>
      <c r="C50" s="17" t="s">
        <v>315</v>
      </c>
      <c r="D50" s="17" t="s">
        <v>18</v>
      </c>
      <c r="E50" s="4" t="s">
        <v>68</v>
      </c>
      <c r="F50" s="4">
        <f>SUM(H50:BK50)</f>
        <v>90</v>
      </c>
      <c r="G50" s="56"/>
      <c r="H50" s="4"/>
      <c r="I50" s="4">
        <v>35</v>
      </c>
      <c r="J50" s="4"/>
      <c r="K50" s="4"/>
      <c r="L50" s="4"/>
      <c r="M50" s="4"/>
      <c r="N50" s="4"/>
      <c r="O50" s="4"/>
      <c r="P50" s="4"/>
      <c r="Q50" s="4">
        <v>35</v>
      </c>
      <c r="R50" s="4"/>
      <c r="S50" s="4"/>
      <c r="T50" s="9"/>
      <c r="U50" s="4"/>
      <c r="V50" s="4"/>
      <c r="W50" s="4"/>
      <c r="X50" s="4"/>
      <c r="Y50" s="4"/>
      <c r="Z50" s="4"/>
      <c r="AA50" s="4"/>
      <c r="AB50" s="4">
        <v>20</v>
      </c>
      <c r="AC50" s="4"/>
      <c r="AD50" s="4"/>
      <c r="AE50" s="19"/>
      <c r="AF50" s="112"/>
    </row>
    <row r="51" spans="1:32" ht="18" customHeight="1">
      <c r="A51" s="4">
        <f>RANK(F51,F$5:F$232,0)</f>
        <v>41</v>
      </c>
      <c r="B51" s="4">
        <v>24151</v>
      </c>
      <c r="C51" s="17" t="s">
        <v>311</v>
      </c>
      <c r="D51" s="17" t="s">
        <v>71</v>
      </c>
      <c r="E51" s="4" t="s">
        <v>68</v>
      </c>
      <c r="F51" s="4">
        <f>SUM(H51:BK51)</f>
        <v>90</v>
      </c>
      <c r="G51" s="56"/>
      <c r="H51" s="4"/>
      <c r="I51" s="4">
        <v>40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9"/>
      <c r="U51" s="4"/>
      <c r="V51" s="4"/>
      <c r="W51" s="4"/>
      <c r="X51" s="4"/>
      <c r="Y51" s="4"/>
      <c r="Z51" s="4"/>
      <c r="AA51" s="4"/>
      <c r="AB51" s="4">
        <v>50</v>
      </c>
      <c r="AC51" s="4"/>
      <c r="AD51" s="4"/>
      <c r="AE51" s="19"/>
      <c r="AF51" s="112"/>
    </row>
    <row r="52" spans="1:32" ht="18" customHeight="1">
      <c r="A52" s="4">
        <f>RANK(F52,F$5:F$232,0)</f>
        <v>48</v>
      </c>
      <c r="B52" s="48">
        <v>56281</v>
      </c>
      <c r="C52" s="136" t="s">
        <v>1014</v>
      </c>
      <c r="D52" s="15" t="s">
        <v>18</v>
      </c>
      <c r="E52" s="4" t="s">
        <v>256</v>
      </c>
      <c r="F52" s="4">
        <f>SUM(H52:BK52)</f>
        <v>85</v>
      </c>
      <c r="G52" s="56"/>
      <c r="H52" s="4"/>
      <c r="I52" s="4"/>
      <c r="J52" s="4"/>
      <c r="K52" s="4"/>
      <c r="L52" s="4"/>
      <c r="M52" s="4"/>
      <c r="N52" s="4"/>
      <c r="O52" s="4">
        <v>85</v>
      </c>
      <c r="P52" s="4"/>
      <c r="Q52" s="4"/>
      <c r="R52" s="4"/>
      <c r="S52" s="4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82"/>
      <c r="AF52" s="112"/>
    </row>
    <row r="53" spans="1:32" ht="18" customHeight="1">
      <c r="A53" s="4">
        <f>RANK(F53,F$5:F$232,0)</f>
        <v>49</v>
      </c>
      <c r="B53" s="4">
        <v>63212</v>
      </c>
      <c r="C53" s="17" t="s">
        <v>328</v>
      </c>
      <c r="D53" s="17" t="s">
        <v>77</v>
      </c>
      <c r="E53" s="4" t="s">
        <v>78</v>
      </c>
      <c r="F53" s="4">
        <f>SUM(H53:BK53)</f>
        <v>83</v>
      </c>
      <c r="G53" s="56"/>
      <c r="H53" s="4"/>
      <c r="I53" s="4"/>
      <c r="J53" s="4"/>
      <c r="K53" s="4"/>
      <c r="L53" s="4"/>
      <c r="M53" s="4"/>
      <c r="N53" s="4"/>
      <c r="O53" s="4"/>
      <c r="P53" s="4">
        <v>75</v>
      </c>
      <c r="Q53" s="4"/>
      <c r="R53" s="4"/>
      <c r="S53" s="4"/>
      <c r="T53" s="9"/>
      <c r="U53" s="4"/>
      <c r="V53" s="4"/>
      <c r="W53" s="4"/>
      <c r="X53" s="4"/>
      <c r="Y53" s="4"/>
      <c r="Z53" s="4"/>
      <c r="AA53" s="4">
        <v>8</v>
      </c>
      <c r="AB53" s="4"/>
      <c r="AC53" s="4"/>
      <c r="AD53" s="4"/>
      <c r="AE53" s="19"/>
      <c r="AF53" s="112"/>
    </row>
    <row r="54" spans="1:32" ht="18" customHeight="1">
      <c r="A54" s="4">
        <f>RANK(F54,F$5:F$232,0)</f>
        <v>50</v>
      </c>
      <c r="B54" s="4">
        <v>34877</v>
      </c>
      <c r="C54" s="17" t="s">
        <v>334</v>
      </c>
      <c r="D54" s="17" t="s">
        <v>18</v>
      </c>
      <c r="E54" s="4" t="s">
        <v>84</v>
      </c>
      <c r="F54" s="4">
        <f>SUM(H54:BK54)</f>
        <v>80</v>
      </c>
      <c r="G54" s="56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9"/>
      <c r="U54" s="4"/>
      <c r="V54" s="4"/>
      <c r="W54" s="4"/>
      <c r="X54" s="4"/>
      <c r="Y54" s="4">
        <v>80</v>
      </c>
      <c r="Z54" s="4"/>
      <c r="AA54" s="4"/>
      <c r="AB54" s="4"/>
      <c r="AC54" s="4"/>
      <c r="AD54" s="4"/>
      <c r="AE54" s="19"/>
      <c r="AF54" s="112"/>
    </row>
    <row r="55" spans="1:32" ht="18" customHeight="1">
      <c r="A55" s="4">
        <f>RANK(F55,F$5:F$232,0)</f>
        <v>50</v>
      </c>
      <c r="B55" s="4">
        <v>68241</v>
      </c>
      <c r="C55" s="17" t="s">
        <v>314</v>
      </c>
      <c r="D55" s="17" t="s">
        <v>18</v>
      </c>
      <c r="E55" s="4" t="s">
        <v>68</v>
      </c>
      <c r="F55" s="4">
        <f>SUM(H55:BK55)</f>
        <v>80</v>
      </c>
      <c r="G55" s="56"/>
      <c r="H55" s="4"/>
      <c r="I55" s="4"/>
      <c r="J55" s="4"/>
      <c r="K55" s="4"/>
      <c r="L55" s="4"/>
      <c r="M55" s="4"/>
      <c r="N55" s="4"/>
      <c r="O55" s="4"/>
      <c r="P55" s="4"/>
      <c r="Q55" s="4">
        <v>50</v>
      </c>
      <c r="R55" s="4"/>
      <c r="S55" s="4"/>
      <c r="T55" s="9"/>
      <c r="U55" s="4"/>
      <c r="V55" s="4"/>
      <c r="W55" s="4"/>
      <c r="X55" s="4"/>
      <c r="Y55" s="4"/>
      <c r="Z55" s="4"/>
      <c r="AA55" s="4"/>
      <c r="AB55" s="4">
        <v>30</v>
      </c>
      <c r="AC55" s="4"/>
      <c r="AD55" s="4"/>
      <c r="AE55" s="19"/>
      <c r="AF55" s="112"/>
    </row>
    <row r="56" spans="1:32" ht="18" customHeight="1">
      <c r="A56" s="4">
        <f>RANK(F56,F$5:F$232,0)</f>
        <v>50</v>
      </c>
      <c r="B56" s="4">
        <v>69187</v>
      </c>
      <c r="C56" s="17" t="s">
        <v>325</v>
      </c>
      <c r="D56" s="17" t="s">
        <v>18</v>
      </c>
      <c r="E56" s="4" t="s">
        <v>78</v>
      </c>
      <c r="F56" s="4">
        <f>SUM(H56:BK56)</f>
        <v>80</v>
      </c>
      <c r="G56" s="56"/>
      <c r="H56" s="4"/>
      <c r="I56" s="4"/>
      <c r="J56" s="4"/>
      <c r="K56" s="4"/>
      <c r="L56" s="4"/>
      <c r="M56" s="4"/>
      <c r="N56" s="4"/>
      <c r="O56" s="4"/>
      <c r="P56" s="4">
        <v>65</v>
      </c>
      <c r="Q56" s="4"/>
      <c r="R56" s="4"/>
      <c r="S56" s="4"/>
      <c r="T56" s="9"/>
      <c r="U56" s="4"/>
      <c r="V56" s="4"/>
      <c r="W56" s="4"/>
      <c r="X56" s="4"/>
      <c r="Y56" s="4"/>
      <c r="Z56" s="4"/>
      <c r="AA56" s="4">
        <v>15</v>
      </c>
      <c r="AB56" s="4"/>
      <c r="AC56" s="4"/>
      <c r="AD56" s="4"/>
      <c r="AE56" s="19"/>
      <c r="AF56" s="112"/>
    </row>
    <row r="57" spans="1:32" ht="18" customHeight="1">
      <c r="A57" s="4">
        <f>RANK(F57,F$5:F$232,0)</f>
        <v>53</v>
      </c>
      <c r="B57" s="47">
        <v>64382</v>
      </c>
      <c r="C57" s="151" t="s">
        <v>1193</v>
      </c>
      <c r="D57" s="71" t="s">
        <v>18</v>
      </c>
      <c r="E57" s="47" t="s">
        <v>199</v>
      </c>
      <c r="F57" s="4">
        <f>SUM(H57:BK57)</f>
        <v>75</v>
      </c>
      <c r="G57" s="56"/>
      <c r="H57" s="4"/>
      <c r="I57" s="4"/>
      <c r="J57" s="47">
        <v>75</v>
      </c>
      <c r="K57" s="4"/>
      <c r="L57" s="4"/>
      <c r="M57" s="4"/>
      <c r="N57" s="4"/>
      <c r="O57" s="4"/>
      <c r="P57" s="4"/>
      <c r="Q57" s="4"/>
      <c r="R57" s="4"/>
      <c r="S57" s="4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82"/>
      <c r="AF57" s="112"/>
    </row>
    <row r="58" spans="1:32" ht="18" customHeight="1">
      <c r="A58" s="4">
        <f>RANK(F58,F$5:F$232,0)</f>
        <v>53</v>
      </c>
      <c r="B58" s="47">
        <v>58649</v>
      </c>
      <c r="C58" s="151" t="s">
        <v>1202</v>
      </c>
      <c r="D58" s="71" t="s">
        <v>18</v>
      </c>
      <c r="E58" s="47" t="s">
        <v>130</v>
      </c>
      <c r="F58" s="4">
        <f>SUM(H58:BK58)</f>
        <v>75</v>
      </c>
      <c r="G58" s="56"/>
      <c r="H58" s="4">
        <v>75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82"/>
      <c r="AF58" s="112"/>
    </row>
    <row r="59" spans="1:32" ht="18" customHeight="1">
      <c r="A59" s="4">
        <f>RANK(F59,F$5:F$232,0)</f>
        <v>55</v>
      </c>
      <c r="B59" s="4">
        <v>59456</v>
      </c>
      <c r="C59" s="17" t="s">
        <v>336</v>
      </c>
      <c r="D59" s="17" t="s">
        <v>18</v>
      </c>
      <c r="E59" s="4" t="s">
        <v>84</v>
      </c>
      <c r="F59" s="4">
        <f>SUM(H59:BK59)</f>
        <v>70</v>
      </c>
      <c r="G59" s="56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9"/>
      <c r="U59" s="4"/>
      <c r="V59" s="4"/>
      <c r="W59" s="4"/>
      <c r="X59" s="4"/>
      <c r="Y59" s="4">
        <v>70</v>
      </c>
      <c r="Z59" s="4"/>
      <c r="AA59" s="4"/>
      <c r="AB59" s="4"/>
      <c r="AC59" s="4"/>
      <c r="AD59" s="4"/>
      <c r="AE59" s="19"/>
      <c r="AF59" s="112"/>
    </row>
    <row r="60" spans="1:32" ht="18" customHeight="1">
      <c r="A60" s="4">
        <f>RANK(F60,F$5:F$232,0)</f>
        <v>55</v>
      </c>
      <c r="B60" s="16">
        <v>4832</v>
      </c>
      <c r="C60" s="59" t="s">
        <v>342</v>
      </c>
      <c r="D60" s="17" t="s">
        <v>120</v>
      </c>
      <c r="E60" s="4" t="s">
        <v>40</v>
      </c>
      <c r="F60" s="4">
        <f>SUM(H60:BK60)</f>
        <v>70</v>
      </c>
      <c r="G60" s="56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9"/>
      <c r="U60" s="4"/>
      <c r="V60" s="4"/>
      <c r="W60" s="4"/>
      <c r="X60" s="4"/>
      <c r="Y60" s="4"/>
      <c r="Z60" s="4">
        <v>70</v>
      </c>
      <c r="AA60" s="4"/>
      <c r="AB60" s="4"/>
      <c r="AC60" s="4"/>
      <c r="AD60" s="4"/>
      <c r="AE60" s="19"/>
      <c r="AF60" s="112"/>
    </row>
    <row r="61" spans="1:32" ht="18" customHeight="1">
      <c r="A61" s="4">
        <f>RANK(F61,F$5:F$232,0)</f>
        <v>55</v>
      </c>
      <c r="B61" s="48">
        <v>58303</v>
      </c>
      <c r="C61" s="136" t="s">
        <v>1018</v>
      </c>
      <c r="D61" s="15" t="s">
        <v>1019</v>
      </c>
      <c r="E61" s="4" t="s">
        <v>256</v>
      </c>
      <c r="F61" s="4">
        <f>SUM(H61:BK61)</f>
        <v>70</v>
      </c>
      <c r="G61" s="56"/>
      <c r="H61" s="4"/>
      <c r="I61" s="4"/>
      <c r="J61" s="4"/>
      <c r="K61" s="4"/>
      <c r="L61" s="4"/>
      <c r="M61" s="4"/>
      <c r="N61" s="4"/>
      <c r="O61" s="4">
        <v>70</v>
      </c>
      <c r="P61" s="4"/>
      <c r="Q61" s="4"/>
      <c r="R61" s="4"/>
      <c r="S61" s="4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82"/>
      <c r="AF61" s="112"/>
    </row>
    <row r="62" spans="1:32" ht="18" customHeight="1">
      <c r="A62" s="4">
        <f>RANK(F62,F$5:F$232,0)</f>
        <v>55</v>
      </c>
      <c r="B62" s="12">
        <v>68521</v>
      </c>
      <c r="C62" s="17" t="s">
        <v>298</v>
      </c>
      <c r="D62" s="17" t="s">
        <v>18</v>
      </c>
      <c r="E62" s="4" t="s">
        <v>48</v>
      </c>
      <c r="F62" s="4">
        <f>SUM(H62:BK62)</f>
        <v>70</v>
      </c>
      <c r="G62" s="56"/>
      <c r="H62" s="4"/>
      <c r="I62" s="4"/>
      <c r="J62" s="4"/>
      <c r="K62" s="4">
        <v>40</v>
      </c>
      <c r="L62" s="4"/>
      <c r="M62" s="4"/>
      <c r="N62" s="4"/>
      <c r="O62" s="4"/>
      <c r="P62" s="4"/>
      <c r="Q62" s="4"/>
      <c r="R62" s="4"/>
      <c r="S62" s="4"/>
      <c r="T62" s="9"/>
      <c r="U62" s="4"/>
      <c r="V62" s="4"/>
      <c r="W62" s="4"/>
      <c r="X62" s="4"/>
      <c r="Y62" s="4"/>
      <c r="Z62" s="4"/>
      <c r="AA62" s="4"/>
      <c r="AB62" s="4"/>
      <c r="AC62" s="4"/>
      <c r="AD62" s="4">
        <v>30</v>
      </c>
      <c r="AE62" s="19"/>
      <c r="AF62" s="112"/>
    </row>
    <row r="63" spans="1:32" ht="18" customHeight="1">
      <c r="A63" s="4">
        <f>RANK(F63,F$5:F$232,0)</f>
        <v>55</v>
      </c>
      <c r="B63" s="47">
        <v>45520</v>
      </c>
      <c r="C63" s="151" t="s">
        <v>1194</v>
      </c>
      <c r="D63" s="71" t="s">
        <v>1096</v>
      </c>
      <c r="E63" s="47" t="s">
        <v>199</v>
      </c>
      <c r="F63" s="4">
        <f>SUM(H63:BK63)</f>
        <v>70</v>
      </c>
      <c r="G63" s="56"/>
      <c r="H63" s="4"/>
      <c r="I63" s="4"/>
      <c r="J63" s="47">
        <v>70</v>
      </c>
      <c r="K63" s="4"/>
      <c r="L63" s="4"/>
      <c r="M63" s="4"/>
      <c r="N63" s="4"/>
      <c r="O63" s="4"/>
      <c r="P63" s="4"/>
      <c r="Q63" s="4"/>
      <c r="R63" s="4"/>
      <c r="S63" s="4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82"/>
      <c r="AF63" s="112"/>
    </row>
    <row r="64" spans="1:32" ht="18" customHeight="1">
      <c r="A64" s="4">
        <f>RANK(F64,F$5:F$232,0)</f>
        <v>60</v>
      </c>
      <c r="B64" s="4">
        <v>42252</v>
      </c>
      <c r="C64" s="17" t="s">
        <v>971</v>
      </c>
      <c r="D64" s="17" t="s">
        <v>18</v>
      </c>
      <c r="E64" s="4" t="s">
        <v>78</v>
      </c>
      <c r="F64" s="4">
        <f>SUM(H64:BK64)</f>
        <v>67</v>
      </c>
      <c r="G64" s="56"/>
      <c r="H64" s="4"/>
      <c r="I64" s="4"/>
      <c r="J64" s="4"/>
      <c r="K64" s="4"/>
      <c r="L64" s="4"/>
      <c r="M64" s="4"/>
      <c r="N64" s="4"/>
      <c r="O64" s="4"/>
      <c r="P64" s="4">
        <v>60</v>
      </c>
      <c r="Q64" s="4"/>
      <c r="R64" s="4"/>
      <c r="S64" s="4"/>
      <c r="T64" s="9"/>
      <c r="U64" s="4"/>
      <c r="V64" s="4"/>
      <c r="W64" s="4"/>
      <c r="X64" s="4"/>
      <c r="Y64" s="4"/>
      <c r="Z64" s="4"/>
      <c r="AA64" s="4">
        <v>7</v>
      </c>
      <c r="AB64" s="4"/>
      <c r="AC64" s="4"/>
      <c r="AD64" s="4"/>
      <c r="AE64" s="19"/>
      <c r="AF64" s="112"/>
    </row>
    <row r="65" spans="1:32" ht="18" customHeight="1">
      <c r="A65" s="4">
        <f>RANK(F65,F$5:F$232,0)</f>
        <v>61</v>
      </c>
      <c r="B65" s="4">
        <v>4607</v>
      </c>
      <c r="C65" s="17" t="s">
        <v>1180</v>
      </c>
      <c r="D65" s="15" t="s">
        <v>18</v>
      </c>
      <c r="E65" s="4" t="s">
        <v>130</v>
      </c>
      <c r="F65" s="4">
        <f>SUM(H65:BK65)</f>
        <v>65</v>
      </c>
      <c r="G65" s="56"/>
      <c r="H65" s="4">
        <v>15</v>
      </c>
      <c r="I65" s="4"/>
      <c r="J65" s="4"/>
      <c r="K65" s="4"/>
      <c r="L65" s="4"/>
      <c r="M65" s="4">
        <v>50</v>
      </c>
      <c r="N65" s="4"/>
      <c r="O65" s="4"/>
      <c r="P65" s="4"/>
      <c r="Q65" s="4"/>
      <c r="R65" s="4"/>
      <c r="S65" s="4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82"/>
      <c r="AF65" s="112"/>
    </row>
    <row r="66" spans="1:32" ht="18" customHeight="1">
      <c r="A66" s="4">
        <f>RANK(F66,F$5:F$232,0)</f>
        <v>61</v>
      </c>
      <c r="B66" s="47">
        <v>65564</v>
      </c>
      <c r="C66" s="151" t="s">
        <v>1203</v>
      </c>
      <c r="D66" s="71" t="s">
        <v>129</v>
      </c>
      <c r="E66" s="47" t="s">
        <v>130</v>
      </c>
      <c r="F66" s="4">
        <f>SUM(H66:BK66)</f>
        <v>65</v>
      </c>
      <c r="G66" s="56"/>
      <c r="H66" s="4">
        <v>65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82"/>
      <c r="AF66" s="112"/>
    </row>
    <row r="67" spans="1:32" ht="18" customHeight="1">
      <c r="A67" s="4">
        <f>RANK(F67,F$5:F$232,0)</f>
        <v>63</v>
      </c>
      <c r="B67" s="4">
        <v>49377</v>
      </c>
      <c r="C67" s="17" t="s">
        <v>338</v>
      </c>
      <c r="D67" s="17" t="s">
        <v>18</v>
      </c>
      <c r="E67" s="4" t="s">
        <v>84</v>
      </c>
      <c r="F67" s="4">
        <f>SUM(H67:BK67)</f>
        <v>60</v>
      </c>
      <c r="G67" s="56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9"/>
      <c r="U67" s="4"/>
      <c r="V67" s="4"/>
      <c r="W67" s="4"/>
      <c r="X67" s="4"/>
      <c r="Y67" s="4">
        <v>60</v>
      </c>
      <c r="Z67" s="4"/>
      <c r="AA67" s="4"/>
      <c r="AB67" s="4"/>
      <c r="AC67" s="4"/>
      <c r="AD67" s="4"/>
      <c r="AE67" s="19"/>
      <c r="AF67" s="112"/>
    </row>
    <row r="68" spans="1:32" ht="18" customHeight="1">
      <c r="A68" s="4">
        <f>RANK(F68,F$5:F$232,0)</f>
        <v>63</v>
      </c>
      <c r="B68" s="4">
        <v>58921</v>
      </c>
      <c r="C68" s="17" t="s">
        <v>330</v>
      </c>
      <c r="D68" s="17" t="s">
        <v>18</v>
      </c>
      <c r="E68" s="4" t="s">
        <v>78</v>
      </c>
      <c r="F68" s="4">
        <f>SUM(H68:BK68)</f>
        <v>60</v>
      </c>
      <c r="G68" s="56"/>
      <c r="H68" s="4"/>
      <c r="I68" s="4"/>
      <c r="J68" s="4"/>
      <c r="K68" s="4"/>
      <c r="L68" s="4"/>
      <c r="M68" s="4"/>
      <c r="N68" s="4"/>
      <c r="O68" s="4"/>
      <c r="P68" s="4">
        <v>55</v>
      </c>
      <c r="Q68" s="4"/>
      <c r="R68" s="4"/>
      <c r="S68" s="4"/>
      <c r="T68" s="9"/>
      <c r="U68" s="4"/>
      <c r="V68" s="4"/>
      <c r="W68" s="4"/>
      <c r="X68" s="4"/>
      <c r="Y68" s="4"/>
      <c r="Z68" s="4"/>
      <c r="AA68" s="4">
        <v>5</v>
      </c>
      <c r="AB68" s="4"/>
      <c r="AC68" s="4"/>
      <c r="AD68" s="4"/>
      <c r="AE68" s="19"/>
      <c r="AF68" s="112"/>
    </row>
    <row r="69" spans="1:32" ht="18" customHeight="1">
      <c r="A69" s="4">
        <f>RANK(F69,F$5:F$232,0)</f>
        <v>63</v>
      </c>
      <c r="B69" s="4">
        <v>48862</v>
      </c>
      <c r="C69" s="17" t="s">
        <v>316</v>
      </c>
      <c r="D69" s="17" t="s">
        <v>71</v>
      </c>
      <c r="E69" s="4" t="s">
        <v>68</v>
      </c>
      <c r="F69" s="4">
        <f>SUM(H69:BK69)</f>
        <v>60</v>
      </c>
      <c r="G69" s="56"/>
      <c r="H69" s="4"/>
      <c r="I69" s="4">
        <v>25</v>
      </c>
      <c r="J69" s="4"/>
      <c r="K69" s="4"/>
      <c r="L69" s="4"/>
      <c r="M69" s="4"/>
      <c r="N69" s="4"/>
      <c r="O69" s="4"/>
      <c r="P69" s="4"/>
      <c r="Q69" s="4">
        <v>25</v>
      </c>
      <c r="R69" s="4"/>
      <c r="S69" s="4"/>
      <c r="T69" s="9"/>
      <c r="U69" s="4"/>
      <c r="V69" s="4"/>
      <c r="W69" s="4"/>
      <c r="X69" s="4"/>
      <c r="Y69" s="4"/>
      <c r="Z69" s="4"/>
      <c r="AA69" s="4"/>
      <c r="AB69" s="4">
        <v>10</v>
      </c>
      <c r="AC69" s="4"/>
      <c r="AD69" s="4"/>
      <c r="AE69" s="19"/>
      <c r="AF69" s="112"/>
    </row>
    <row r="70" spans="1:32" ht="18" customHeight="1">
      <c r="A70" s="4">
        <f>RANK(F70,F$5:F$232,0)</f>
        <v>63</v>
      </c>
      <c r="B70" s="4">
        <v>53624</v>
      </c>
      <c r="C70" s="122" t="s">
        <v>1185</v>
      </c>
      <c r="D70" s="15" t="s">
        <v>18</v>
      </c>
      <c r="E70" s="4" t="s">
        <v>60</v>
      </c>
      <c r="F70" s="4">
        <f>SUM(H70:BK70)</f>
        <v>60</v>
      </c>
      <c r="G70" s="56"/>
      <c r="H70" s="4"/>
      <c r="I70" s="4"/>
      <c r="J70" s="4"/>
      <c r="K70" s="4">
        <v>60</v>
      </c>
      <c r="L70" s="4"/>
      <c r="M70" s="4"/>
      <c r="N70" s="4"/>
      <c r="O70" s="4"/>
      <c r="P70" s="4"/>
      <c r="Q70" s="4"/>
      <c r="R70" s="4"/>
      <c r="S70" s="4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82"/>
      <c r="AF70" s="112"/>
    </row>
    <row r="71" spans="1:32" ht="18" customHeight="1">
      <c r="A71" s="4">
        <f>RANK(F71,F$5:F$232,0)</f>
        <v>63</v>
      </c>
      <c r="B71" s="47">
        <v>23862</v>
      </c>
      <c r="C71" s="151" t="s">
        <v>1204</v>
      </c>
      <c r="D71" s="71" t="s">
        <v>18</v>
      </c>
      <c r="E71" s="47" t="s">
        <v>130</v>
      </c>
      <c r="F71" s="4">
        <f>SUM(H71:BK71)</f>
        <v>60</v>
      </c>
      <c r="G71" s="56"/>
      <c r="H71" s="4">
        <v>60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82"/>
      <c r="AF71" s="112"/>
    </row>
    <row r="72" spans="1:32" ht="18" customHeight="1">
      <c r="A72" s="4">
        <f>RANK(F72,F$5:F$232,0)</f>
        <v>68</v>
      </c>
      <c r="B72" s="4">
        <v>67559</v>
      </c>
      <c r="C72" s="17" t="s">
        <v>735</v>
      </c>
      <c r="D72" s="17" t="s">
        <v>18</v>
      </c>
      <c r="E72" s="4" t="s">
        <v>84</v>
      </c>
      <c r="F72" s="4">
        <f>SUM(H72:BK72)</f>
        <v>55</v>
      </c>
      <c r="G72" s="56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9"/>
      <c r="U72" s="4"/>
      <c r="V72" s="4"/>
      <c r="W72" s="4"/>
      <c r="X72" s="4"/>
      <c r="Y72" s="4">
        <v>55</v>
      </c>
      <c r="Z72" s="4"/>
      <c r="AA72" s="4"/>
      <c r="AB72" s="4"/>
      <c r="AC72" s="4"/>
      <c r="AD72" s="4"/>
      <c r="AE72" s="19"/>
      <c r="AF72" s="112"/>
    </row>
    <row r="73" spans="1:32" ht="18" customHeight="1">
      <c r="A73" s="4">
        <f>RANK(F73,F$5:F$232,0)</f>
        <v>69</v>
      </c>
      <c r="B73" s="13">
        <v>30565</v>
      </c>
      <c r="C73" s="60" t="s">
        <v>304</v>
      </c>
      <c r="D73" s="17" t="s">
        <v>18</v>
      </c>
      <c r="E73" s="4" t="s">
        <v>60</v>
      </c>
      <c r="F73" s="4">
        <f>SUM(H73:BK73)</f>
        <v>50</v>
      </c>
      <c r="G73" s="56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9"/>
      <c r="U73" s="4"/>
      <c r="V73" s="4"/>
      <c r="W73" s="4"/>
      <c r="X73" s="4"/>
      <c r="Y73" s="4"/>
      <c r="Z73" s="4"/>
      <c r="AA73" s="4"/>
      <c r="AB73" s="4"/>
      <c r="AC73" s="4">
        <v>50</v>
      </c>
      <c r="AD73" s="4"/>
      <c r="AE73" s="19"/>
      <c r="AF73" s="112"/>
    </row>
    <row r="74" spans="1:32" ht="18" customHeight="1">
      <c r="A74" s="4">
        <f>RANK(F74,F$5:F$232,0)</f>
        <v>69</v>
      </c>
      <c r="B74" s="10">
        <v>61376</v>
      </c>
      <c r="C74" s="17" t="s">
        <v>356</v>
      </c>
      <c r="D74" s="17" t="s">
        <v>18</v>
      </c>
      <c r="E74" s="4" t="s">
        <v>48</v>
      </c>
      <c r="F74" s="4">
        <f>SUM(H74:BK74)</f>
        <v>50</v>
      </c>
      <c r="G74" s="56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9"/>
      <c r="U74" s="4">
        <v>50</v>
      </c>
      <c r="V74" s="4"/>
      <c r="W74" s="4"/>
      <c r="X74" s="4"/>
      <c r="Y74" s="4"/>
      <c r="Z74" s="4"/>
      <c r="AA74" s="4"/>
      <c r="AB74" s="4"/>
      <c r="AC74" s="4"/>
      <c r="AD74" s="4"/>
      <c r="AE74" s="19"/>
      <c r="AF74" s="112"/>
    </row>
    <row r="75" spans="1:32" ht="18" customHeight="1">
      <c r="A75" s="4">
        <f>RANK(F75,F$5:F$232,0)</f>
        <v>69</v>
      </c>
      <c r="B75" s="10">
        <v>41126</v>
      </c>
      <c r="C75" s="17" t="s">
        <v>358</v>
      </c>
      <c r="D75" s="17" t="s">
        <v>18</v>
      </c>
      <c r="E75" s="4" t="s">
        <v>130</v>
      </c>
      <c r="F75" s="4">
        <f>SUM(H75:BK75)</f>
        <v>50</v>
      </c>
      <c r="G75" s="56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9"/>
      <c r="U75" s="4"/>
      <c r="V75" s="4">
        <v>50</v>
      </c>
      <c r="W75" s="4"/>
      <c r="X75" s="4"/>
      <c r="Y75" s="4"/>
      <c r="Z75" s="4"/>
      <c r="AA75" s="4"/>
      <c r="AB75" s="4"/>
      <c r="AC75" s="4"/>
      <c r="AD75" s="4"/>
      <c r="AE75" s="19"/>
      <c r="AF75" s="112"/>
    </row>
    <row r="76" spans="1:32" ht="18" customHeight="1">
      <c r="A76" s="4">
        <f>RANK(F76,F$5:F$232,0)</f>
        <v>69</v>
      </c>
      <c r="B76" s="10">
        <v>63079</v>
      </c>
      <c r="C76" s="17" t="s">
        <v>1182</v>
      </c>
      <c r="D76" s="15" t="s">
        <v>18</v>
      </c>
      <c r="E76" s="4" t="s">
        <v>60</v>
      </c>
      <c r="F76" s="4">
        <f>SUM(H76:BK76)</f>
        <v>50</v>
      </c>
      <c r="G76" s="56"/>
      <c r="H76" s="4"/>
      <c r="I76" s="4"/>
      <c r="J76" s="4"/>
      <c r="K76" s="4"/>
      <c r="L76" s="4"/>
      <c r="M76" s="4"/>
      <c r="N76" s="4">
        <v>50</v>
      </c>
      <c r="O76" s="4"/>
      <c r="P76" s="4"/>
      <c r="Q76" s="4"/>
      <c r="R76" s="4"/>
      <c r="S76" s="4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82"/>
      <c r="AF76" s="112"/>
    </row>
    <row r="77" spans="1:32" ht="18" customHeight="1">
      <c r="A77" s="4">
        <f>RANK(F77,F$5:F$232,0)</f>
        <v>73</v>
      </c>
      <c r="B77" s="10">
        <v>67490</v>
      </c>
      <c r="C77" s="17" t="s">
        <v>359</v>
      </c>
      <c r="D77" s="17" t="s">
        <v>18</v>
      </c>
      <c r="E77" s="4" t="s">
        <v>130</v>
      </c>
      <c r="F77" s="4">
        <f>SUM(H77:BK77)</f>
        <v>47.5</v>
      </c>
      <c r="G77" s="56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9"/>
      <c r="U77" s="4"/>
      <c r="V77" s="4">
        <v>47.5</v>
      </c>
      <c r="W77" s="4"/>
      <c r="X77" s="4"/>
      <c r="Y77" s="4"/>
      <c r="Z77" s="4"/>
      <c r="AA77" s="4"/>
      <c r="AB77" s="4"/>
      <c r="AC77" s="4"/>
      <c r="AD77" s="4"/>
      <c r="AE77" s="19"/>
      <c r="AF77" s="112"/>
    </row>
    <row r="78" spans="1:32" ht="18" customHeight="1">
      <c r="A78" s="4">
        <f>RANK(F78,F$5:F$232,0)</f>
        <v>74</v>
      </c>
      <c r="B78" s="12">
        <v>54756</v>
      </c>
      <c r="C78" s="17" t="s">
        <v>299</v>
      </c>
      <c r="D78" s="17" t="s">
        <v>18</v>
      </c>
      <c r="E78" s="4" t="s">
        <v>48</v>
      </c>
      <c r="F78" s="4">
        <f>SUM(H78:BK78)</f>
        <v>45</v>
      </c>
      <c r="G78" s="56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>
        <v>20</v>
      </c>
      <c r="V78" s="4"/>
      <c r="W78" s="4"/>
      <c r="X78" s="4"/>
      <c r="Y78" s="4"/>
      <c r="Z78" s="4"/>
      <c r="AA78" s="4"/>
      <c r="AB78" s="4"/>
      <c r="AC78" s="4"/>
      <c r="AD78" s="4">
        <v>25</v>
      </c>
      <c r="AE78" s="19"/>
      <c r="AF78" s="112"/>
    </row>
    <row r="79" spans="1:32" ht="18" customHeight="1">
      <c r="A79" s="4">
        <f>RANK(F79,F$5:F$232,0)</f>
        <v>74</v>
      </c>
      <c r="B79" s="12">
        <v>41781</v>
      </c>
      <c r="C79" s="17" t="s">
        <v>300</v>
      </c>
      <c r="D79" s="17" t="s">
        <v>18</v>
      </c>
      <c r="E79" s="4" t="s">
        <v>48</v>
      </c>
      <c r="F79" s="4">
        <f>SUM(H79:BK79)</f>
        <v>45</v>
      </c>
      <c r="G79" s="56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>
        <v>25</v>
      </c>
      <c r="V79" s="4"/>
      <c r="W79" s="4"/>
      <c r="X79" s="4"/>
      <c r="Y79" s="4"/>
      <c r="Z79" s="4"/>
      <c r="AA79" s="4"/>
      <c r="AB79" s="4"/>
      <c r="AC79" s="4"/>
      <c r="AD79" s="4">
        <v>20</v>
      </c>
      <c r="AE79" s="19"/>
      <c r="AF79" s="112"/>
    </row>
    <row r="80" spans="1:32" ht="18" customHeight="1">
      <c r="A80" s="4">
        <f>RANK(F80,F$5:F$232,0)</f>
        <v>74</v>
      </c>
      <c r="B80" s="10">
        <v>53303</v>
      </c>
      <c r="C80" s="17" t="s">
        <v>360</v>
      </c>
      <c r="D80" s="17" t="s">
        <v>18</v>
      </c>
      <c r="E80" s="4" t="s">
        <v>130</v>
      </c>
      <c r="F80" s="4">
        <f>SUM(H80:BK80)</f>
        <v>45</v>
      </c>
      <c r="G80" s="56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9"/>
      <c r="U80" s="4"/>
      <c r="V80" s="4">
        <v>45</v>
      </c>
      <c r="W80" s="4"/>
      <c r="X80" s="4"/>
      <c r="Y80" s="4"/>
      <c r="Z80" s="4"/>
      <c r="AA80" s="4"/>
      <c r="AB80" s="4"/>
      <c r="AC80" s="4"/>
      <c r="AD80" s="4"/>
      <c r="AE80" s="19"/>
      <c r="AF80" s="112"/>
    </row>
    <row r="81" spans="1:32" ht="18" customHeight="1">
      <c r="A81" s="4">
        <f>RANK(F81,F$5:F$232,0)</f>
        <v>74</v>
      </c>
      <c r="B81" s="48">
        <v>37044</v>
      </c>
      <c r="C81" s="136" t="s">
        <v>1021</v>
      </c>
      <c r="D81" s="15" t="s">
        <v>18</v>
      </c>
      <c r="E81" s="4" t="s">
        <v>256</v>
      </c>
      <c r="F81" s="4">
        <f>SUM(H81:BK81)</f>
        <v>45</v>
      </c>
      <c r="G81" s="56"/>
      <c r="H81" s="4"/>
      <c r="I81" s="4"/>
      <c r="J81" s="4"/>
      <c r="K81" s="4"/>
      <c r="L81" s="4"/>
      <c r="M81" s="4"/>
      <c r="N81" s="4"/>
      <c r="O81" s="4">
        <v>45</v>
      </c>
      <c r="P81" s="4"/>
      <c r="Q81" s="4"/>
      <c r="R81" s="4"/>
      <c r="S81" s="4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82"/>
      <c r="AF81" s="112"/>
    </row>
    <row r="82" spans="1:32" ht="18" customHeight="1">
      <c r="A82" s="4">
        <f>RANK(F82,F$5:F$232,0)</f>
        <v>74</v>
      </c>
      <c r="B82" s="10">
        <v>55528</v>
      </c>
      <c r="C82" s="17" t="s">
        <v>1183</v>
      </c>
      <c r="D82" s="15" t="s">
        <v>18</v>
      </c>
      <c r="E82" s="4" t="s">
        <v>987</v>
      </c>
      <c r="F82" s="4">
        <f>SUM(H82:BK82)</f>
        <v>45</v>
      </c>
      <c r="G82" s="56"/>
      <c r="H82" s="4"/>
      <c r="I82" s="4"/>
      <c r="J82" s="4"/>
      <c r="K82" s="4"/>
      <c r="L82" s="4"/>
      <c r="M82" s="4"/>
      <c r="N82" s="4">
        <v>45</v>
      </c>
      <c r="O82" s="4"/>
      <c r="P82" s="4"/>
      <c r="Q82" s="4"/>
      <c r="R82" s="4"/>
      <c r="S82" s="4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82"/>
      <c r="AF82" s="112"/>
    </row>
    <row r="83" spans="1:32" ht="18" customHeight="1">
      <c r="A83" s="4">
        <f>RANK(F83,F$5:F$232,0)</f>
        <v>79</v>
      </c>
      <c r="B83" s="12">
        <v>50853</v>
      </c>
      <c r="C83" s="17" t="s">
        <v>296</v>
      </c>
      <c r="D83" s="17" t="s">
        <v>18</v>
      </c>
      <c r="E83" s="4" t="s">
        <v>48</v>
      </c>
      <c r="F83" s="4">
        <f>SUM(H83:BK83)</f>
        <v>40</v>
      </c>
      <c r="G83" s="56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9"/>
      <c r="U83" s="4"/>
      <c r="V83" s="4"/>
      <c r="W83" s="4"/>
      <c r="X83" s="4"/>
      <c r="Y83" s="4"/>
      <c r="Z83" s="4"/>
      <c r="AA83" s="4"/>
      <c r="AB83" s="4"/>
      <c r="AC83" s="4"/>
      <c r="AD83" s="4">
        <v>40</v>
      </c>
      <c r="AE83" s="19"/>
      <c r="AF83" s="112"/>
    </row>
    <row r="84" spans="1:32" ht="18" customHeight="1">
      <c r="A84" s="4">
        <f>RANK(F84,F$5:F$232,0)</f>
        <v>79</v>
      </c>
      <c r="B84" s="4">
        <v>31854</v>
      </c>
      <c r="C84" s="17" t="s">
        <v>320</v>
      </c>
      <c r="D84" s="17" t="s">
        <v>18</v>
      </c>
      <c r="E84" s="4" t="s">
        <v>78</v>
      </c>
      <c r="F84" s="4">
        <f>SUM(H84:BK84)</f>
        <v>40</v>
      </c>
      <c r="G84" s="56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9"/>
      <c r="U84" s="4"/>
      <c r="V84" s="4"/>
      <c r="W84" s="4"/>
      <c r="X84" s="4"/>
      <c r="Y84" s="4"/>
      <c r="Z84" s="4"/>
      <c r="AA84" s="4">
        <v>40</v>
      </c>
      <c r="AB84" s="4"/>
      <c r="AC84" s="4"/>
      <c r="AD84" s="4"/>
      <c r="AE84" s="19"/>
      <c r="AF84" s="112"/>
    </row>
    <row r="85" spans="1:32" ht="18" customHeight="1">
      <c r="A85" s="4">
        <f>RANK(F85,F$5:F$232,0)</f>
        <v>79</v>
      </c>
      <c r="B85" s="4">
        <v>31451</v>
      </c>
      <c r="C85" s="17" t="s">
        <v>794</v>
      </c>
      <c r="D85" s="17" t="s">
        <v>275</v>
      </c>
      <c r="E85" s="4" t="s">
        <v>104</v>
      </c>
      <c r="F85" s="4">
        <f>SUM(H85:BK85)</f>
        <v>40</v>
      </c>
      <c r="G85" s="56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9"/>
      <c r="U85" s="4"/>
      <c r="V85" s="4"/>
      <c r="W85" s="4"/>
      <c r="X85" s="4">
        <v>40</v>
      </c>
      <c r="Y85" s="4"/>
      <c r="Z85" s="4"/>
      <c r="AA85" s="4"/>
      <c r="AB85" s="4"/>
      <c r="AC85" s="4"/>
      <c r="AD85" s="4"/>
      <c r="AE85" s="19"/>
      <c r="AF85" s="112"/>
    </row>
    <row r="86" spans="1:32" ht="18" customHeight="1">
      <c r="A86" s="4">
        <f>RANK(F86,F$5:F$232,0)</f>
        <v>79</v>
      </c>
      <c r="B86" s="4">
        <v>65121</v>
      </c>
      <c r="C86" s="17" t="s">
        <v>813</v>
      </c>
      <c r="D86" s="15" t="s">
        <v>18</v>
      </c>
      <c r="E86" s="4" t="s">
        <v>229</v>
      </c>
      <c r="F86" s="4">
        <f>SUM(H86:BK86)</f>
        <v>40</v>
      </c>
      <c r="G86" s="56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9">
        <v>40</v>
      </c>
      <c r="U86" s="9"/>
      <c r="V86" s="9"/>
      <c r="W86" s="9"/>
      <c r="X86" s="9"/>
      <c r="Y86" s="9"/>
      <c r="Z86" s="9"/>
      <c r="AA86" s="9"/>
      <c r="AB86" s="9"/>
      <c r="AC86" s="9"/>
      <c r="AD86" s="9"/>
      <c r="AE86" s="82"/>
      <c r="AF86" s="112"/>
    </row>
    <row r="87" spans="1:32" ht="18" customHeight="1">
      <c r="A87" s="4">
        <f>RANK(F87,F$5:F$232,0)</f>
        <v>79</v>
      </c>
      <c r="B87" s="48">
        <v>57741</v>
      </c>
      <c r="C87" s="136" t="s">
        <v>1017</v>
      </c>
      <c r="D87" s="15" t="s">
        <v>18</v>
      </c>
      <c r="E87" s="4" t="s">
        <v>256</v>
      </c>
      <c r="F87" s="4">
        <f>SUM(H87:BK87)</f>
        <v>40</v>
      </c>
      <c r="G87" s="56"/>
      <c r="H87" s="4"/>
      <c r="I87" s="4"/>
      <c r="J87" s="4"/>
      <c r="K87" s="4"/>
      <c r="L87" s="4"/>
      <c r="M87" s="4"/>
      <c r="N87" s="4"/>
      <c r="O87" s="4">
        <v>40</v>
      </c>
      <c r="P87" s="4"/>
      <c r="Q87" s="4"/>
      <c r="R87" s="4"/>
      <c r="S87" s="4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82"/>
      <c r="AF87" s="112"/>
    </row>
    <row r="88" spans="1:32" ht="18" customHeight="1">
      <c r="A88" s="4">
        <f>RANK(F88,F$5:F$232,0)</f>
        <v>79</v>
      </c>
      <c r="B88" s="47">
        <v>35034</v>
      </c>
      <c r="C88" s="151" t="s">
        <v>1195</v>
      </c>
      <c r="D88" s="71" t="s">
        <v>1134</v>
      </c>
      <c r="E88" s="47" t="s">
        <v>199</v>
      </c>
      <c r="F88" s="4">
        <f>SUM(H88:BK88)</f>
        <v>40</v>
      </c>
      <c r="G88" s="56"/>
      <c r="H88" s="4"/>
      <c r="I88" s="4"/>
      <c r="J88" s="47">
        <v>40</v>
      </c>
      <c r="K88" s="4"/>
      <c r="L88" s="4"/>
      <c r="M88" s="4"/>
      <c r="N88" s="4"/>
      <c r="O88" s="4"/>
      <c r="P88" s="4"/>
      <c r="Q88" s="4"/>
      <c r="R88" s="4"/>
      <c r="S88" s="4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82"/>
      <c r="AF88" s="112"/>
    </row>
    <row r="89" spans="1:32" ht="18" customHeight="1">
      <c r="A89" s="4">
        <f>RANK(F89,F$5:F$232,0)</f>
        <v>85</v>
      </c>
      <c r="B89" s="4">
        <v>53070</v>
      </c>
      <c r="C89" s="17" t="s">
        <v>313</v>
      </c>
      <c r="D89" s="17" t="s">
        <v>18</v>
      </c>
      <c r="E89" s="4" t="s">
        <v>68</v>
      </c>
      <c r="F89" s="4">
        <f>SUM(H89:BK89)</f>
        <v>35</v>
      </c>
      <c r="G89" s="56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9"/>
      <c r="U89" s="4"/>
      <c r="V89" s="4"/>
      <c r="W89" s="4"/>
      <c r="X89" s="4"/>
      <c r="Y89" s="4"/>
      <c r="Z89" s="4"/>
      <c r="AA89" s="4"/>
      <c r="AB89" s="4">
        <v>35</v>
      </c>
      <c r="AC89" s="4"/>
      <c r="AD89" s="4"/>
      <c r="AE89" s="19"/>
      <c r="AF89" s="112"/>
    </row>
    <row r="90" spans="1:32" ht="18" customHeight="1">
      <c r="A90" s="4">
        <f>RANK(F90,F$5:F$232,0)</f>
        <v>85</v>
      </c>
      <c r="B90" s="4">
        <v>46209</v>
      </c>
      <c r="C90" s="17" t="s">
        <v>343</v>
      </c>
      <c r="D90" s="17" t="s">
        <v>103</v>
      </c>
      <c r="E90" s="4" t="s">
        <v>104</v>
      </c>
      <c r="F90" s="4">
        <f>SUM(H90:BK90)</f>
        <v>35</v>
      </c>
      <c r="G90" s="56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9"/>
      <c r="U90" s="4"/>
      <c r="V90" s="4"/>
      <c r="W90" s="4"/>
      <c r="X90" s="4">
        <v>35</v>
      </c>
      <c r="Y90" s="4"/>
      <c r="Z90" s="4"/>
      <c r="AA90" s="4"/>
      <c r="AB90" s="4"/>
      <c r="AC90" s="4"/>
      <c r="AD90" s="4"/>
      <c r="AE90" s="19"/>
      <c r="AF90" s="112"/>
    </row>
    <row r="91" spans="1:32" ht="18" customHeight="1">
      <c r="A91" s="4">
        <f>RANK(F91,F$5:F$232,0)</f>
        <v>85</v>
      </c>
      <c r="B91" s="4">
        <v>26768</v>
      </c>
      <c r="C91" s="17" t="s">
        <v>814</v>
      </c>
      <c r="D91" s="15" t="s">
        <v>18</v>
      </c>
      <c r="E91" s="4" t="s">
        <v>60</v>
      </c>
      <c r="F91" s="4">
        <f>SUM(H91:BK91)</f>
        <v>35</v>
      </c>
      <c r="G91" s="56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9">
        <v>35</v>
      </c>
      <c r="U91" s="9"/>
      <c r="V91" s="9"/>
      <c r="W91" s="9"/>
      <c r="X91" s="9"/>
      <c r="Y91" s="9"/>
      <c r="Z91" s="9"/>
      <c r="AA91" s="9"/>
      <c r="AB91" s="9"/>
      <c r="AC91" s="9"/>
      <c r="AD91" s="9"/>
      <c r="AE91" s="82"/>
      <c r="AF91" s="112"/>
    </row>
    <row r="92" spans="1:32" ht="18" customHeight="1">
      <c r="A92" s="4">
        <f>RANK(F92,F$5:F$232,0)</f>
        <v>85</v>
      </c>
      <c r="B92" s="4">
        <v>33662</v>
      </c>
      <c r="C92" s="17" t="s">
        <v>933</v>
      </c>
      <c r="D92" s="15" t="s">
        <v>18</v>
      </c>
      <c r="E92" s="4" t="s">
        <v>48</v>
      </c>
      <c r="F92" s="4">
        <f>SUM(H92:BK92)</f>
        <v>35</v>
      </c>
      <c r="G92" s="56"/>
      <c r="H92" s="4"/>
      <c r="I92" s="4"/>
      <c r="J92" s="4"/>
      <c r="K92" s="4"/>
      <c r="L92" s="4"/>
      <c r="M92" s="4"/>
      <c r="N92" s="4"/>
      <c r="O92" s="4"/>
      <c r="P92" s="4"/>
      <c r="Q92" s="4"/>
      <c r="R92" s="4">
        <v>35</v>
      </c>
      <c r="S92" s="4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82"/>
      <c r="AF92" s="112"/>
    </row>
    <row r="93" spans="1:32" ht="18" customHeight="1">
      <c r="A93" s="4">
        <f>RANK(F93,F$5:F$232,0)</f>
        <v>85</v>
      </c>
      <c r="B93" s="48">
        <v>57145</v>
      </c>
      <c r="C93" s="136" t="s">
        <v>1011</v>
      </c>
      <c r="D93" s="15" t="s">
        <v>1012</v>
      </c>
      <c r="E93" s="4" t="s">
        <v>229</v>
      </c>
      <c r="F93" s="4">
        <f>SUM(H93:BK93)</f>
        <v>35</v>
      </c>
      <c r="G93" s="56"/>
      <c r="H93" s="4"/>
      <c r="I93" s="4"/>
      <c r="J93" s="4"/>
      <c r="K93" s="4"/>
      <c r="L93" s="4"/>
      <c r="M93" s="4"/>
      <c r="N93" s="4"/>
      <c r="O93" s="4">
        <v>35</v>
      </c>
      <c r="P93" s="4"/>
      <c r="Q93" s="4"/>
      <c r="R93" s="4"/>
      <c r="S93" s="4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82"/>
      <c r="AF93" s="112"/>
    </row>
    <row r="94" spans="1:32" ht="18" customHeight="1">
      <c r="A94" s="4">
        <f>RANK(F94,F$5:F$232,0)</f>
        <v>85</v>
      </c>
      <c r="B94" s="10">
        <v>55166</v>
      </c>
      <c r="C94" s="17" t="s">
        <v>1184</v>
      </c>
      <c r="D94" s="15" t="s">
        <v>18</v>
      </c>
      <c r="E94" s="4" t="s">
        <v>987</v>
      </c>
      <c r="F94" s="4">
        <f>SUM(H94:BK94)</f>
        <v>35</v>
      </c>
      <c r="G94" s="56"/>
      <c r="H94" s="4"/>
      <c r="I94" s="4"/>
      <c r="J94" s="4"/>
      <c r="K94" s="4"/>
      <c r="L94" s="4"/>
      <c r="M94" s="4"/>
      <c r="N94" s="4">
        <v>35</v>
      </c>
      <c r="O94" s="4"/>
      <c r="P94" s="4"/>
      <c r="Q94" s="4"/>
      <c r="R94" s="4"/>
      <c r="S94" s="4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82"/>
      <c r="AF94" s="112"/>
    </row>
    <row r="95" spans="1:32" ht="18" customHeight="1">
      <c r="A95" s="4">
        <f>RANK(F95,F$5:F$232,0)</f>
        <v>91</v>
      </c>
      <c r="B95" s="19">
        <v>48550</v>
      </c>
      <c r="C95" s="17" t="s">
        <v>321</v>
      </c>
      <c r="D95" s="66" t="s">
        <v>322</v>
      </c>
      <c r="E95" s="4" t="s">
        <v>78</v>
      </c>
      <c r="F95" s="4">
        <f>SUM(H95:BK95)</f>
        <v>30</v>
      </c>
      <c r="G95" s="56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9"/>
      <c r="U95" s="4"/>
      <c r="V95" s="4"/>
      <c r="W95" s="4"/>
      <c r="X95" s="4"/>
      <c r="Y95" s="4"/>
      <c r="Z95" s="4"/>
      <c r="AA95" s="4">
        <v>30</v>
      </c>
      <c r="AB95" s="4"/>
      <c r="AC95" s="4"/>
      <c r="AD95" s="4"/>
      <c r="AE95" s="19"/>
      <c r="AF95" s="112"/>
    </row>
    <row r="96" spans="1:32" ht="18" customHeight="1">
      <c r="A96" s="4">
        <f>RANK(F96,F$5:F$232,0)</f>
        <v>91</v>
      </c>
      <c r="B96" s="157">
        <v>62822</v>
      </c>
      <c r="C96" s="17" t="s">
        <v>357</v>
      </c>
      <c r="D96" s="66" t="s">
        <v>18</v>
      </c>
      <c r="E96" s="4" t="s">
        <v>48</v>
      </c>
      <c r="F96" s="4">
        <f>SUM(H96:BK96)</f>
        <v>30</v>
      </c>
      <c r="G96" s="56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9"/>
      <c r="U96" s="4">
        <v>30</v>
      </c>
      <c r="V96" s="4"/>
      <c r="W96" s="4"/>
      <c r="X96" s="4"/>
      <c r="Y96" s="4"/>
      <c r="Z96" s="4"/>
      <c r="AA96" s="4"/>
      <c r="AB96" s="4"/>
      <c r="AC96" s="4"/>
      <c r="AD96" s="4"/>
      <c r="AE96" s="19"/>
      <c r="AF96" s="112"/>
    </row>
    <row r="97" spans="1:32" ht="18" customHeight="1">
      <c r="A97" s="4">
        <f>RANK(F97,F$5:F$232,0)</f>
        <v>91</v>
      </c>
      <c r="B97" s="143">
        <v>32229</v>
      </c>
      <c r="C97" s="135" t="s">
        <v>815</v>
      </c>
      <c r="D97" s="22" t="s">
        <v>816</v>
      </c>
      <c r="E97" s="4" t="s">
        <v>229</v>
      </c>
      <c r="F97" s="4">
        <f>SUM(H97:BK97)</f>
        <v>30</v>
      </c>
      <c r="G97" s="56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9">
        <v>30</v>
      </c>
      <c r="U97" s="9"/>
      <c r="V97" s="9"/>
      <c r="W97" s="9"/>
      <c r="X97" s="9"/>
      <c r="Y97" s="9"/>
      <c r="Z97" s="9"/>
      <c r="AA97" s="9"/>
      <c r="AB97" s="9"/>
      <c r="AC97" s="9"/>
      <c r="AD97" s="9"/>
      <c r="AE97" s="82"/>
      <c r="AF97" s="112"/>
    </row>
    <row r="98" spans="1:32" ht="18" customHeight="1">
      <c r="A98" s="4">
        <f>RANK(F98,F$5:F$232,0)</f>
        <v>91</v>
      </c>
      <c r="B98" s="19">
        <v>63734</v>
      </c>
      <c r="C98" s="17" t="s">
        <v>910</v>
      </c>
      <c r="D98" s="22" t="s">
        <v>18</v>
      </c>
      <c r="E98" s="4" t="s">
        <v>864</v>
      </c>
      <c r="F98" s="4">
        <f>SUM(H98:BK98)</f>
        <v>30</v>
      </c>
      <c r="G98" s="56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>
        <v>30</v>
      </c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82"/>
      <c r="AF98" s="112"/>
    </row>
    <row r="99" spans="1:32" ht="18" customHeight="1">
      <c r="A99" s="4">
        <f>RANK(F99,F$5:F$232,0)</f>
        <v>91</v>
      </c>
      <c r="B99" s="143">
        <v>62871</v>
      </c>
      <c r="C99" s="135" t="s">
        <v>934</v>
      </c>
      <c r="D99" s="22" t="s">
        <v>18</v>
      </c>
      <c r="E99" s="4" t="s">
        <v>60</v>
      </c>
      <c r="F99" s="4">
        <f>SUM(H99:BK99)</f>
        <v>30</v>
      </c>
      <c r="G99" s="56"/>
      <c r="H99" s="4"/>
      <c r="I99" s="4"/>
      <c r="J99" s="4"/>
      <c r="K99" s="4"/>
      <c r="L99" s="4"/>
      <c r="M99" s="4"/>
      <c r="N99" s="4"/>
      <c r="O99" s="4"/>
      <c r="P99" s="4"/>
      <c r="Q99" s="4"/>
      <c r="R99" s="4">
        <v>30</v>
      </c>
      <c r="S99" s="4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82"/>
      <c r="AF99" s="112"/>
    </row>
    <row r="100" spans="1:32" ht="18" customHeight="1">
      <c r="A100" s="4">
        <f>RANK(F100,F$5:F$232,0)</f>
        <v>96</v>
      </c>
      <c r="B100" s="200">
        <v>58741</v>
      </c>
      <c r="C100" s="17" t="s">
        <v>301</v>
      </c>
      <c r="D100" s="66" t="s">
        <v>302</v>
      </c>
      <c r="E100" s="4" t="s">
        <v>48</v>
      </c>
      <c r="F100" s="4">
        <f>SUM(H100:BK100)</f>
        <v>25</v>
      </c>
      <c r="G100" s="56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>
        <v>10</v>
      </c>
      <c r="V100" s="4"/>
      <c r="W100" s="4"/>
      <c r="X100" s="4"/>
      <c r="Y100" s="4"/>
      <c r="Z100" s="4"/>
      <c r="AA100" s="4"/>
      <c r="AB100" s="4"/>
      <c r="AC100" s="4"/>
      <c r="AD100" s="4">
        <v>15</v>
      </c>
      <c r="AE100" s="19"/>
      <c r="AF100" s="112"/>
    </row>
    <row r="101" spans="1:32" ht="18" customHeight="1">
      <c r="A101" s="4">
        <f>RANK(F101,F$5:F$232,0)</f>
        <v>96</v>
      </c>
      <c r="B101" s="143">
        <v>55917</v>
      </c>
      <c r="C101" s="135" t="s">
        <v>689</v>
      </c>
      <c r="D101" s="66" t="s">
        <v>18</v>
      </c>
      <c r="E101" s="4" t="s">
        <v>68</v>
      </c>
      <c r="F101" s="4">
        <f>SUM(H101:BK101)</f>
        <v>25</v>
      </c>
      <c r="G101" s="56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9"/>
      <c r="U101" s="4"/>
      <c r="V101" s="4"/>
      <c r="W101" s="4"/>
      <c r="X101" s="4"/>
      <c r="Y101" s="4"/>
      <c r="Z101" s="4"/>
      <c r="AA101" s="4"/>
      <c r="AB101" s="4">
        <v>25</v>
      </c>
      <c r="AC101" s="4"/>
      <c r="AD101" s="4"/>
      <c r="AE101" s="19"/>
      <c r="AF101" s="112"/>
    </row>
    <row r="102" spans="1:32" ht="18" customHeight="1">
      <c r="A102" s="4">
        <f>RANK(F102,F$5:F$232,0)</f>
        <v>96</v>
      </c>
      <c r="B102" s="19">
        <v>64857</v>
      </c>
      <c r="C102" s="17" t="s">
        <v>344</v>
      </c>
      <c r="D102" s="66" t="s">
        <v>18</v>
      </c>
      <c r="E102" s="4" t="s">
        <v>104</v>
      </c>
      <c r="F102" s="4">
        <f>SUM(H102:BK102)</f>
        <v>25</v>
      </c>
      <c r="G102" s="56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9"/>
      <c r="U102" s="4"/>
      <c r="V102" s="4"/>
      <c r="W102" s="4"/>
      <c r="X102" s="4">
        <v>25</v>
      </c>
      <c r="Y102" s="4"/>
      <c r="Z102" s="4"/>
      <c r="AA102" s="4"/>
      <c r="AB102" s="4"/>
      <c r="AC102" s="4"/>
      <c r="AD102" s="4"/>
      <c r="AE102" s="19"/>
      <c r="AF102" s="112"/>
    </row>
    <row r="103" spans="1:32" ht="18" customHeight="1">
      <c r="A103" s="4">
        <f>RANK(F103,F$5:F$232,0)</f>
        <v>96</v>
      </c>
      <c r="B103" s="19">
        <v>16844</v>
      </c>
      <c r="C103" s="17" t="s">
        <v>911</v>
      </c>
      <c r="D103" s="22" t="s">
        <v>18</v>
      </c>
      <c r="E103" s="4" t="s">
        <v>864</v>
      </c>
      <c r="F103" s="4">
        <f>SUM(H103:BK103)</f>
        <v>25</v>
      </c>
      <c r="G103" s="56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>
        <v>25</v>
      </c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82"/>
      <c r="AF103" s="112"/>
    </row>
    <row r="104" spans="1:32" ht="18" customHeight="1">
      <c r="A104" s="4">
        <f>RANK(F104,F$5:F$232,0)</f>
        <v>96</v>
      </c>
      <c r="B104" s="19">
        <v>58692</v>
      </c>
      <c r="C104" s="122" t="s">
        <v>1186</v>
      </c>
      <c r="D104" s="22" t="s">
        <v>18</v>
      </c>
      <c r="E104" s="4" t="s">
        <v>229</v>
      </c>
      <c r="F104" s="4">
        <f>SUM(H104:BK104)</f>
        <v>25</v>
      </c>
      <c r="G104" s="56"/>
      <c r="H104" s="4"/>
      <c r="I104" s="4"/>
      <c r="J104" s="4"/>
      <c r="K104" s="4">
        <v>25</v>
      </c>
      <c r="L104" s="4"/>
      <c r="M104" s="4"/>
      <c r="N104" s="4"/>
      <c r="O104" s="4"/>
      <c r="P104" s="4"/>
      <c r="Q104" s="4"/>
      <c r="R104" s="4"/>
      <c r="S104" s="4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82"/>
      <c r="AF104" s="112"/>
    </row>
    <row r="105" spans="1:32" ht="18" customHeight="1">
      <c r="A105" s="4">
        <f>RANK(F105,F$5:F$232,0)</f>
        <v>96</v>
      </c>
      <c r="B105" s="202">
        <v>52912</v>
      </c>
      <c r="C105" s="204" t="s">
        <v>1196</v>
      </c>
      <c r="D105" s="152" t="s">
        <v>1132</v>
      </c>
      <c r="E105" s="47" t="s">
        <v>199</v>
      </c>
      <c r="F105" s="4">
        <f>SUM(H105:BK105)</f>
        <v>25</v>
      </c>
      <c r="G105" s="56"/>
      <c r="H105" s="4"/>
      <c r="I105" s="4"/>
      <c r="J105" s="47">
        <v>25</v>
      </c>
      <c r="K105" s="4"/>
      <c r="L105" s="4"/>
      <c r="M105" s="4"/>
      <c r="N105" s="4"/>
      <c r="O105" s="4"/>
      <c r="P105" s="4"/>
      <c r="Q105" s="4"/>
      <c r="R105" s="4"/>
      <c r="S105" s="4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82"/>
      <c r="AF105" s="112"/>
    </row>
    <row r="106" spans="1:32" ht="18" customHeight="1">
      <c r="A106" s="4">
        <f>RANK(F106,F$5:F$232,0)</f>
        <v>96</v>
      </c>
      <c r="B106" s="201">
        <v>42257</v>
      </c>
      <c r="C106" s="151" t="s">
        <v>1205</v>
      </c>
      <c r="D106" s="152" t="s">
        <v>18</v>
      </c>
      <c r="E106" s="47" t="s">
        <v>130</v>
      </c>
      <c r="F106" s="4">
        <f>SUM(H106:BK106)</f>
        <v>25</v>
      </c>
      <c r="G106" s="56"/>
      <c r="H106" s="4">
        <v>25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82"/>
      <c r="AF106" s="112"/>
    </row>
    <row r="107" spans="1:32" ht="18" customHeight="1">
      <c r="A107" s="4">
        <f>RANK(F107,F$5:F$232,0)</f>
        <v>103</v>
      </c>
      <c r="B107" s="4">
        <v>47998</v>
      </c>
      <c r="C107" s="66" t="s">
        <v>345</v>
      </c>
      <c r="D107" s="17" t="s">
        <v>103</v>
      </c>
      <c r="E107" s="4" t="s">
        <v>104</v>
      </c>
      <c r="F107" s="4">
        <f>SUM(H107:BK107)</f>
        <v>20</v>
      </c>
      <c r="G107" s="56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9"/>
      <c r="U107" s="4"/>
      <c r="V107" s="4"/>
      <c r="W107" s="4"/>
      <c r="X107" s="4">
        <v>20</v>
      </c>
      <c r="Y107" s="4"/>
      <c r="Z107" s="4"/>
      <c r="AA107" s="4"/>
      <c r="AB107" s="4"/>
      <c r="AC107" s="4"/>
      <c r="AD107" s="4"/>
      <c r="AE107" s="19"/>
      <c r="AF107" s="112"/>
    </row>
    <row r="108" spans="1:32" ht="18" customHeight="1">
      <c r="A108" s="4">
        <f>RANK(F108,F$5:F$232,0)</f>
        <v>103</v>
      </c>
      <c r="B108" s="4">
        <v>50790</v>
      </c>
      <c r="C108" s="66" t="s">
        <v>912</v>
      </c>
      <c r="D108" s="15" t="s">
        <v>18</v>
      </c>
      <c r="E108" s="4" t="s">
        <v>864</v>
      </c>
      <c r="F108" s="4">
        <f>SUM(H108:BK108)</f>
        <v>20</v>
      </c>
      <c r="G108" s="56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>
        <v>20</v>
      </c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82"/>
      <c r="AF108" s="112"/>
    </row>
    <row r="109" spans="1:32" ht="18" customHeight="1">
      <c r="A109" s="4">
        <f>RANK(F109,F$5:F$232,0)</f>
        <v>103</v>
      </c>
      <c r="B109" s="48">
        <v>66088</v>
      </c>
      <c r="C109" s="203" t="s">
        <v>1007</v>
      </c>
      <c r="D109" s="15" t="s">
        <v>18</v>
      </c>
      <c r="E109" s="4" t="s">
        <v>256</v>
      </c>
      <c r="F109" s="4">
        <f>SUM(H109:BK109)</f>
        <v>20</v>
      </c>
      <c r="G109" s="56"/>
      <c r="H109" s="4"/>
      <c r="I109" s="4"/>
      <c r="J109" s="4"/>
      <c r="K109" s="4"/>
      <c r="L109" s="4"/>
      <c r="M109" s="4"/>
      <c r="N109" s="4"/>
      <c r="O109" s="4">
        <v>20</v>
      </c>
      <c r="P109" s="4"/>
      <c r="Q109" s="4"/>
      <c r="R109" s="4"/>
      <c r="S109" s="4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82"/>
      <c r="AF109" s="112"/>
    </row>
    <row r="110" spans="1:32" ht="18" customHeight="1">
      <c r="A110" s="4">
        <f>RANK(F110,F$5:F$232,0)</f>
        <v>103</v>
      </c>
      <c r="B110" s="47">
        <v>55083</v>
      </c>
      <c r="C110" s="198" t="s">
        <v>1197</v>
      </c>
      <c r="D110" s="71" t="s">
        <v>1198</v>
      </c>
      <c r="E110" s="47" t="s">
        <v>199</v>
      </c>
      <c r="F110" s="4">
        <f>SUM(H110:BK110)</f>
        <v>20</v>
      </c>
      <c r="G110" s="56"/>
      <c r="H110" s="4"/>
      <c r="I110" s="4"/>
      <c r="J110" s="47">
        <v>20</v>
      </c>
      <c r="K110" s="4"/>
      <c r="L110" s="4"/>
      <c r="M110" s="4"/>
      <c r="N110" s="4"/>
      <c r="O110" s="4"/>
      <c r="P110" s="4"/>
      <c r="Q110" s="4"/>
      <c r="R110" s="4"/>
      <c r="S110" s="4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82"/>
      <c r="AF110" s="112"/>
    </row>
    <row r="111" spans="1:32" ht="18" customHeight="1">
      <c r="A111" s="4">
        <f>RANK(F111,F$5:F$232,0)</f>
        <v>107</v>
      </c>
      <c r="B111" s="75">
        <v>67766</v>
      </c>
      <c r="C111" s="145" t="s">
        <v>913</v>
      </c>
      <c r="D111" s="15" t="s">
        <v>18</v>
      </c>
      <c r="E111" s="4" t="s">
        <v>864</v>
      </c>
      <c r="F111" s="4">
        <f>SUM(H111:BK111)</f>
        <v>17.5</v>
      </c>
      <c r="G111" s="56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>
        <v>17.5</v>
      </c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82"/>
      <c r="AF111" s="112"/>
    </row>
    <row r="112" spans="1:32" ht="18" customHeight="1">
      <c r="A112" s="4">
        <f>RANK(F112,F$5:F$232,0)</f>
        <v>108</v>
      </c>
      <c r="B112" s="4">
        <v>47694</v>
      </c>
      <c r="C112" s="17" t="s">
        <v>795</v>
      </c>
      <c r="D112" s="17" t="s">
        <v>117</v>
      </c>
      <c r="E112" s="4" t="s">
        <v>104</v>
      </c>
      <c r="F112" s="4">
        <f>SUM(H112:BK112)</f>
        <v>15</v>
      </c>
      <c r="G112" s="56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9"/>
      <c r="U112" s="4"/>
      <c r="V112" s="4"/>
      <c r="W112" s="4"/>
      <c r="X112" s="4">
        <v>15</v>
      </c>
      <c r="Y112" s="4"/>
      <c r="Z112" s="4"/>
      <c r="AA112" s="4"/>
      <c r="AB112" s="4"/>
      <c r="AC112" s="4"/>
      <c r="AD112" s="4"/>
      <c r="AE112" s="19"/>
      <c r="AF112" s="112"/>
    </row>
    <row r="113" spans="1:32" ht="18" customHeight="1">
      <c r="A113" s="4">
        <f>RANK(F113,F$5:F$232,0)</f>
        <v>108</v>
      </c>
      <c r="B113" s="47">
        <v>38730</v>
      </c>
      <c r="C113" s="151" t="s">
        <v>1199</v>
      </c>
      <c r="D113" s="71" t="s">
        <v>1167</v>
      </c>
      <c r="E113" s="47" t="s">
        <v>199</v>
      </c>
      <c r="F113" s="4">
        <f>SUM(H113:BK113)</f>
        <v>15</v>
      </c>
      <c r="G113" s="56"/>
      <c r="H113" s="4"/>
      <c r="I113" s="4"/>
      <c r="J113" s="47">
        <v>15</v>
      </c>
      <c r="K113" s="4"/>
      <c r="L113" s="4"/>
      <c r="M113" s="4"/>
      <c r="N113" s="4"/>
      <c r="O113" s="4"/>
      <c r="P113" s="4"/>
      <c r="Q113" s="4"/>
      <c r="R113" s="4"/>
      <c r="S113" s="4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82"/>
      <c r="AF113" s="112"/>
    </row>
    <row r="114" spans="1:32" ht="18" customHeight="1">
      <c r="A114" s="4">
        <f>RANK(F114,F$5:F$232,0)</f>
        <v>110</v>
      </c>
      <c r="B114" s="12">
        <v>68240</v>
      </c>
      <c r="C114" s="17" t="s">
        <v>672</v>
      </c>
      <c r="D114" s="17" t="s">
        <v>18</v>
      </c>
      <c r="E114" s="4" t="s">
        <v>48</v>
      </c>
      <c r="F114" s="4">
        <f>SUM(H114:BK114)</f>
        <v>10</v>
      </c>
      <c r="G114" s="56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9"/>
      <c r="U114" s="4"/>
      <c r="V114" s="4"/>
      <c r="W114" s="4"/>
      <c r="X114" s="4"/>
      <c r="Y114" s="4"/>
      <c r="Z114" s="4"/>
      <c r="AA114" s="4"/>
      <c r="AB114" s="4"/>
      <c r="AC114" s="4"/>
      <c r="AD114" s="4">
        <v>10</v>
      </c>
      <c r="AE114" s="19"/>
      <c r="AF114" s="112"/>
    </row>
    <row r="115" spans="1:32" ht="18" customHeight="1">
      <c r="A115" s="4">
        <f>RANK(F115,F$5:F$232,0)</f>
        <v>110</v>
      </c>
      <c r="B115" s="13">
        <v>68164</v>
      </c>
      <c r="C115" s="60" t="s">
        <v>309</v>
      </c>
      <c r="D115" s="66" t="s">
        <v>18</v>
      </c>
      <c r="E115" s="4" t="s">
        <v>60</v>
      </c>
      <c r="F115" s="4">
        <f>SUM(H115:BK115)</f>
        <v>10</v>
      </c>
      <c r="G115" s="56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9"/>
      <c r="U115" s="4"/>
      <c r="V115" s="4"/>
      <c r="W115" s="4"/>
      <c r="X115" s="4"/>
      <c r="Y115" s="4"/>
      <c r="Z115" s="4"/>
      <c r="AA115" s="4"/>
      <c r="AB115" s="4"/>
      <c r="AC115" s="4">
        <v>10</v>
      </c>
      <c r="AD115" s="4"/>
      <c r="AE115" s="19"/>
      <c r="AF115" s="112"/>
    </row>
    <row r="116" spans="1:32" ht="18" customHeight="1">
      <c r="A116" s="4">
        <f>RANK(F116,F$5:F$232,0)</f>
        <v>110</v>
      </c>
      <c r="B116" s="4">
        <v>54938</v>
      </c>
      <c r="C116" s="17" t="s">
        <v>796</v>
      </c>
      <c r="D116" s="66" t="s">
        <v>346</v>
      </c>
      <c r="E116" s="4" t="s">
        <v>104</v>
      </c>
      <c r="F116" s="4">
        <f>SUM(H116:BK116)</f>
        <v>10</v>
      </c>
      <c r="G116" s="5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9"/>
      <c r="U116" s="4"/>
      <c r="V116" s="4"/>
      <c r="W116" s="4"/>
      <c r="X116" s="4">
        <v>10</v>
      </c>
      <c r="Y116" s="4"/>
      <c r="Z116" s="4"/>
      <c r="AA116" s="4"/>
      <c r="AB116" s="4"/>
      <c r="AC116" s="4"/>
      <c r="AD116" s="4"/>
      <c r="AE116" s="19"/>
      <c r="AF116" s="112"/>
    </row>
    <row r="117" spans="1:32" ht="18" customHeight="1">
      <c r="A117" s="4">
        <f>RANK(F117,F$5:F$232,0)</f>
        <v>110</v>
      </c>
      <c r="B117" s="75">
        <v>65702</v>
      </c>
      <c r="C117" s="109" t="s">
        <v>817</v>
      </c>
      <c r="D117" s="121" t="s">
        <v>18</v>
      </c>
      <c r="E117" s="75" t="s">
        <v>60</v>
      </c>
      <c r="F117" s="4">
        <f>SUM(H117:BK117)</f>
        <v>10</v>
      </c>
      <c r="G117" s="56"/>
      <c r="H117" s="75"/>
      <c r="I117" s="75"/>
      <c r="J117" s="75"/>
      <c r="K117" s="75"/>
      <c r="L117" s="75"/>
      <c r="M117" s="4"/>
      <c r="N117" s="4"/>
      <c r="O117" s="4"/>
      <c r="P117" s="4"/>
      <c r="Q117" s="4"/>
      <c r="R117" s="4"/>
      <c r="S117" s="4"/>
      <c r="T117" s="9">
        <v>10</v>
      </c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82"/>
      <c r="AF117" s="112"/>
    </row>
    <row r="118" spans="1:32" ht="18" customHeight="1">
      <c r="A118" s="4">
        <f>RANK(F118,F$5:F$232,0)</f>
        <v>110</v>
      </c>
      <c r="B118" s="4">
        <v>68838</v>
      </c>
      <c r="C118" s="122" t="s">
        <v>1187</v>
      </c>
      <c r="D118" s="15" t="s">
        <v>18</v>
      </c>
      <c r="E118" s="4" t="s">
        <v>48</v>
      </c>
      <c r="F118" s="4">
        <f>SUM(H118:BK118)</f>
        <v>10</v>
      </c>
      <c r="G118" s="56"/>
      <c r="H118" s="4"/>
      <c r="I118" s="4"/>
      <c r="J118" s="4"/>
      <c r="K118" s="4">
        <v>10</v>
      </c>
      <c r="L118" s="4"/>
      <c r="M118" s="4"/>
      <c r="N118" s="4"/>
      <c r="O118" s="4"/>
      <c r="P118" s="4"/>
      <c r="Q118" s="4"/>
      <c r="R118" s="4"/>
      <c r="S118" s="4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82"/>
      <c r="AF118" s="112"/>
    </row>
    <row r="119" spans="1:32" ht="18" customHeight="1">
      <c r="A119" s="4">
        <f>RANK(F119,F$5:F$232,0)</f>
        <v>110</v>
      </c>
      <c r="B119" s="47">
        <v>65157</v>
      </c>
      <c r="C119" s="151" t="s">
        <v>1200</v>
      </c>
      <c r="D119" s="71" t="s">
        <v>1132</v>
      </c>
      <c r="E119" s="47" t="s">
        <v>199</v>
      </c>
      <c r="F119" s="4">
        <f>SUM(H119:BK119)</f>
        <v>10</v>
      </c>
      <c r="G119" s="56"/>
      <c r="H119" s="4"/>
      <c r="I119" s="4"/>
      <c r="J119" s="47">
        <v>10</v>
      </c>
      <c r="K119" s="4"/>
      <c r="L119" s="4"/>
      <c r="M119" s="4"/>
      <c r="N119" s="4"/>
      <c r="O119" s="4"/>
      <c r="P119" s="4"/>
      <c r="Q119" s="4"/>
      <c r="R119" s="4"/>
      <c r="S119" s="4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82"/>
      <c r="AF119" s="112"/>
    </row>
    <row r="120" spans="1:32" ht="18" customHeight="1">
      <c r="A120" s="4">
        <f>RANK(F120,F$5:F$232,0)</f>
        <v>110</v>
      </c>
      <c r="B120" s="47">
        <v>14292</v>
      </c>
      <c r="C120" s="151" t="s">
        <v>1206</v>
      </c>
      <c r="D120" s="71" t="s">
        <v>18</v>
      </c>
      <c r="E120" s="47" t="s">
        <v>130</v>
      </c>
      <c r="F120" s="4">
        <f>SUM(H120:BK120)</f>
        <v>10</v>
      </c>
      <c r="G120" s="56"/>
      <c r="H120" s="4">
        <v>10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82"/>
      <c r="AF120" s="112"/>
    </row>
    <row r="121" spans="1:32" ht="18" customHeight="1">
      <c r="A121" s="4">
        <f>RANK(F121,F$5:F$232,0)</f>
        <v>117</v>
      </c>
      <c r="B121" s="18">
        <v>67932</v>
      </c>
      <c r="C121" s="17" t="s">
        <v>303</v>
      </c>
      <c r="D121" s="17" t="s">
        <v>18</v>
      </c>
      <c r="E121" s="4" t="s">
        <v>48</v>
      </c>
      <c r="F121" s="4">
        <f>SUM(H121:BK121)</f>
        <v>9</v>
      </c>
      <c r="G121" s="56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9"/>
      <c r="U121" s="4"/>
      <c r="V121" s="4"/>
      <c r="W121" s="4"/>
      <c r="X121" s="4"/>
      <c r="Y121" s="4"/>
      <c r="Z121" s="4"/>
      <c r="AA121" s="4"/>
      <c r="AB121" s="4"/>
      <c r="AC121" s="4"/>
      <c r="AD121" s="4">
        <v>9</v>
      </c>
      <c r="AE121" s="19"/>
      <c r="AF121" s="112"/>
    </row>
    <row r="122" spans="1:32" ht="18" customHeight="1">
      <c r="A122" s="4">
        <f>RANK(F122,F$5:F$232,0)</f>
        <v>117</v>
      </c>
      <c r="B122" s="158">
        <v>62156</v>
      </c>
      <c r="C122" s="140" t="s">
        <v>317</v>
      </c>
      <c r="D122" s="140" t="s">
        <v>18</v>
      </c>
      <c r="E122" s="158" t="s">
        <v>68</v>
      </c>
      <c r="F122" s="4">
        <f>SUM(H122:BK122)</f>
        <v>9</v>
      </c>
      <c r="G122" s="56"/>
      <c r="H122" s="4"/>
      <c r="I122" s="158"/>
      <c r="J122" s="158"/>
      <c r="K122" s="4"/>
      <c r="L122" s="4"/>
      <c r="M122" s="4"/>
      <c r="N122" s="4"/>
      <c r="O122" s="4"/>
      <c r="P122" s="4"/>
      <c r="Q122" s="4"/>
      <c r="R122" s="4"/>
      <c r="S122" s="4"/>
      <c r="T122" s="9"/>
      <c r="U122" s="4"/>
      <c r="V122" s="4"/>
      <c r="W122" s="4"/>
      <c r="X122" s="4"/>
      <c r="Y122" s="4"/>
      <c r="Z122" s="4"/>
      <c r="AA122" s="4"/>
      <c r="AB122" s="4">
        <v>9</v>
      </c>
      <c r="AC122" s="4"/>
      <c r="AD122" s="4"/>
      <c r="AE122" s="19"/>
      <c r="AF122" s="112"/>
    </row>
    <row r="123" spans="1:32" ht="18" customHeight="1">
      <c r="A123" s="4">
        <f>RANK(F123,F$5:F$232,0)</f>
        <v>117</v>
      </c>
      <c r="B123" s="4">
        <v>68513</v>
      </c>
      <c r="C123" s="17" t="s">
        <v>347</v>
      </c>
      <c r="D123" s="17" t="s">
        <v>275</v>
      </c>
      <c r="E123" s="4" t="s">
        <v>104</v>
      </c>
      <c r="F123" s="4">
        <f>SUM(H123:BK123)</f>
        <v>9</v>
      </c>
      <c r="G123" s="56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9"/>
      <c r="U123" s="4"/>
      <c r="V123" s="4"/>
      <c r="W123" s="4"/>
      <c r="X123" s="4">
        <v>9</v>
      </c>
      <c r="Y123" s="4"/>
      <c r="Z123" s="4"/>
      <c r="AA123" s="4"/>
      <c r="AB123" s="4"/>
      <c r="AC123" s="4"/>
      <c r="AD123" s="4"/>
      <c r="AE123" s="19"/>
      <c r="AF123" s="112"/>
    </row>
    <row r="124" spans="1:32" ht="18" customHeight="1">
      <c r="A124" s="4">
        <f>RANK(F124,F$5:F$232,0)</f>
        <v>120</v>
      </c>
      <c r="B124" s="4">
        <v>56561</v>
      </c>
      <c r="C124" s="17" t="s">
        <v>318</v>
      </c>
      <c r="D124" s="17" t="s">
        <v>73</v>
      </c>
      <c r="E124" s="4" t="s">
        <v>68</v>
      </c>
      <c r="F124" s="4">
        <f>SUM(H124:BK124)</f>
        <v>8</v>
      </c>
      <c r="G124" s="56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9"/>
      <c r="U124" s="4"/>
      <c r="V124" s="4"/>
      <c r="W124" s="4"/>
      <c r="X124" s="4"/>
      <c r="Y124" s="4"/>
      <c r="Z124" s="4"/>
      <c r="AA124" s="4"/>
      <c r="AB124" s="4">
        <v>8</v>
      </c>
      <c r="AC124" s="4"/>
      <c r="AD124" s="4"/>
      <c r="AE124" s="19"/>
      <c r="AF124" s="112"/>
    </row>
    <row r="125" spans="1:32" ht="18" customHeight="1">
      <c r="A125" s="4">
        <f>RANK(F125,F$5:F$232,0)</f>
        <v>120</v>
      </c>
      <c r="B125" s="4">
        <v>49636</v>
      </c>
      <c r="C125" s="17" t="s">
        <v>348</v>
      </c>
      <c r="D125" s="17" t="s">
        <v>346</v>
      </c>
      <c r="E125" s="4" t="s">
        <v>104</v>
      </c>
      <c r="F125" s="4">
        <f>SUM(H125:BK125)</f>
        <v>8</v>
      </c>
      <c r="G125" s="56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9"/>
      <c r="U125" s="4"/>
      <c r="V125" s="4"/>
      <c r="W125" s="4"/>
      <c r="X125" s="4">
        <v>8</v>
      </c>
      <c r="Y125" s="4"/>
      <c r="Z125" s="4"/>
      <c r="AA125" s="4"/>
      <c r="AB125" s="4"/>
      <c r="AC125" s="4"/>
      <c r="AD125" s="4"/>
      <c r="AE125" s="19"/>
      <c r="AF125" s="112"/>
    </row>
    <row r="126" spans="1:32" ht="18" customHeight="1">
      <c r="A126" s="4">
        <f>RANK(F126,F$5:F$232,0)</f>
        <v>122</v>
      </c>
      <c r="B126" s="4">
        <v>23244</v>
      </c>
      <c r="C126" s="17" t="s">
        <v>349</v>
      </c>
      <c r="D126" s="17" t="s">
        <v>18</v>
      </c>
      <c r="E126" s="4" t="s">
        <v>104</v>
      </c>
      <c r="F126" s="4">
        <f>SUM(H126:BK126)</f>
        <v>7</v>
      </c>
      <c r="G126" s="56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9"/>
      <c r="U126" s="4"/>
      <c r="V126" s="4"/>
      <c r="W126" s="4"/>
      <c r="X126" s="4">
        <v>7</v>
      </c>
      <c r="Y126" s="4"/>
      <c r="Z126" s="4"/>
      <c r="AA126" s="4"/>
      <c r="AB126" s="4"/>
      <c r="AC126" s="4"/>
      <c r="AD126" s="4"/>
      <c r="AE126" s="19"/>
      <c r="AF126" s="112"/>
    </row>
    <row r="127" spans="1:32" ht="18" customHeight="1">
      <c r="A127" s="4">
        <f>RANK(F127,F$5:F$232,0)</f>
        <v>123</v>
      </c>
      <c r="B127" s="4">
        <v>69003</v>
      </c>
      <c r="C127" s="17" t="s">
        <v>329</v>
      </c>
      <c r="D127" s="17" t="s">
        <v>18</v>
      </c>
      <c r="E127" s="4" t="s">
        <v>78</v>
      </c>
      <c r="F127" s="4">
        <f>SUM(H127:BK127)</f>
        <v>6</v>
      </c>
      <c r="G127" s="56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9"/>
      <c r="U127" s="4"/>
      <c r="V127" s="4"/>
      <c r="W127" s="4"/>
      <c r="X127" s="4"/>
      <c r="Y127" s="4"/>
      <c r="Z127" s="4"/>
      <c r="AA127" s="4">
        <v>6</v>
      </c>
      <c r="AB127" s="4"/>
      <c r="AC127" s="4"/>
      <c r="AD127" s="4"/>
      <c r="AE127" s="19"/>
      <c r="AF127" s="112"/>
    </row>
    <row r="128" spans="1:32" ht="18" customHeight="1">
      <c r="A128" s="4">
        <f>RANK(F128,F$5:F$232,0)</f>
        <v>123</v>
      </c>
      <c r="B128" s="4">
        <v>58728</v>
      </c>
      <c r="C128" s="17" t="s">
        <v>350</v>
      </c>
      <c r="D128" s="17" t="s">
        <v>18</v>
      </c>
      <c r="E128" s="4" t="s">
        <v>104</v>
      </c>
      <c r="F128" s="4">
        <f>SUM(H128:BK128)</f>
        <v>6</v>
      </c>
      <c r="G128" s="56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9"/>
      <c r="U128" s="4"/>
      <c r="V128" s="4"/>
      <c r="W128" s="4"/>
      <c r="X128" s="4">
        <v>6</v>
      </c>
      <c r="Y128" s="4"/>
      <c r="Z128" s="4"/>
      <c r="AA128" s="4"/>
      <c r="AB128" s="4"/>
      <c r="AC128" s="4"/>
      <c r="AD128" s="4"/>
      <c r="AE128" s="19"/>
      <c r="AF128" s="112"/>
    </row>
    <row r="129" spans="1:32" ht="18" customHeight="1">
      <c r="A129" s="4">
        <f>RANK(F129,F$5:F$232,0)</f>
        <v>125</v>
      </c>
      <c r="B129" s="4">
        <v>58709</v>
      </c>
      <c r="C129" s="17" t="s">
        <v>351</v>
      </c>
      <c r="D129" s="17" t="s">
        <v>114</v>
      </c>
      <c r="E129" s="4" t="s">
        <v>104</v>
      </c>
      <c r="F129" s="4">
        <f>SUM(H129:BK129)</f>
        <v>5</v>
      </c>
      <c r="G129" s="56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9"/>
      <c r="U129" s="4"/>
      <c r="V129" s="4"/>
      <c r="W129" s="4"/>
      <c r="X129" s="4">
        <v>5</v>
      </c>
      <c r="Y129" s="4"/>
      <c r="Z129" s="4"/>
      <c r="AA129" s="4"/>
      <c r="AB129" s="4"/>
      <c r="AC129" s="4"/>
      <c r="AD129" s="4"/>
      <c r="AE129" s="19"/>
      <c r="AF129" s="112"/>
    </row>
    <row r="130" spans="1:32" ht="18" customHeight="1">
      <c r="A130" s="4">
        <f>RANK(F130,F$5:F$232,0)</f>
        <v>126</v>
      </c>
      <c r="B130" s="4">
        <v>25888</v>
      </c>
      <c r="C130" s="17" t="s">
        <v>352</v>
      </c>
      <c r="D130" s="17" t="s">
        <v>117</v>
      </c>
      <c r="E130" s="4" t="s">
        <v>104</v>
      </c>
      <c r="F130" s="4">
        <f>SUM(H130:BK130)</f>
        <v>4</v>
      </c>
      <c r="G130" s="56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9"/>
      <c r="U130" s="4"/>
      <c r="V130" s="4"/>
      <c r="W130" s="4"/>
      <c r="X130" s="4">
        <v>4</v>
      </c>
      <c r="Y130" s="4"/>
      <c r="Z130" s="4"/>
      <c r="AA130" s="4"/>
      <c r="AB130" s="4"/>
      <c r="AC130" s="4"/>
      <c r="AD130" s="4"/>
      <c r="AE130" s="19"/>
      <c r="AF130" s="112"/>
    </row>
    <row r="131" spans="1:32" ht="18" customHeight="1">
      <c r="A131" s="4">
        <f>RANK(F131,F$5:F$232,0)</f>
        <v>127</v>
      </c>
      <c r="B131" s="4">
        <v>40621</v>
      </c>
      <c r="C131" s="17" t="s">
        <v>353</v>
      </c>
      <c r="D131" s="17" t="s">
        <v>18</v>
      </c>
      <c r="E131" s="4" t="s">
        <v>84</v>
      </c>
      <c r="F131" s="4">
        <f>SUM(H131:BK131)</f>
        <v>2</v>
      </c>
      <c r="G131" s="56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9"/>
      <c r="U131" s="4"/>
      <c r="V131" s="4"/>
      <c r="W131" s="4"/>
      <c r="X131" s="4">
        <v>2</v>
      </c>
      <c r="Y131" s="4"/>
      <c r="Z131" s="4"/>
      <c r="AA131" s="4"/>
      <c r="AB131" s="4"/>
      <c r="AC131" s="4"/>
      <c r="AD131" s="4"/>
      <c r="AE131" s="19"/>
      <c r="AF131" s="112"/>
    </row>
    <row r="132" spans="1:32" ht="18" customHeight="1">
      <c r="A132" s="4">
        <f>RANK(F132,F$5:F$232,0)</f>
        <v>128</v>
      </c>
      <c r="B132" s="4">
        <v>46433</v>
      </c>
      <c r="C132" s="17" t="s">
        <v>354</v>
      </c>
      <c r="D132" s="17" t="s">
        <v>18</v>
      </c>
      <c r="E132" s="4" t="s">
        <v>104</v>
      </c>
      <c r="F132" s="4">
        <f>SUM(H132:BK132)</f>
        <v>1</v>
      </c>
      <c r="G132" s="56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9"/>
      <c r="U132" s="4"/>
      <c r="V132" s="4"/>
      <c r="W132" s="4"/>
      <c r="X132" s="4">
        <v>1</v>
      </c>
      <c r="Y132" s="4"/>
      <c r="Z132" s="4"/>
      <c r="AA132" s="4"/>
      <c r="AB132" s="4"/>
      <c r="AC132" s="4"/>
      <c r="AD132" s="4"/>
      <c r="AE132" s="19"/>
      <c r="AF132" s="112"/>
    </row>
    <row r="133" spans="1:32" ht="7.05" customHeight="1">
      <c r="A133" s="120"/>
      <c r="B133" s="76"/>
      <c r="C133" s="77"/>
      <c r="D133" s="78"/>
      <c r="E133" s="76"/>
      <c r="F133" s="76"/>
      <c r="G133" s="73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9"/>
    </row>
  </sheetData>
  <sheetProtection algorithmName="SHA-512" hashValue="nQeTKjBFRLt+PYKeNPA4qWdUoblYpQ6U1o2QXOaDE5m8ik+Z5xXF/LeEIFtR+K31FfZD06cXeZYBecfDev5sKQ==" saltValue="/BNtrVVTNMbIdL2aGuXhKQ==" spinCount="100000" sheet="1" objects="1" scenarios="1" selectLockedCells="1" selectUnlockedCells="1"/>
  <protectedRanges>
    <protectedRange sqref="H133:S1048576 O5:S132 B133:E1048576 K118:M126 K115:K117 I127:M132 B95:B106 D95:E106 C1 D1:E94 B1:B94 C3:C106 M5:M117 I75:I126" name="Intervalo1"/>
    <protectedRange sqref="S1:S4" name="Intervalo1_2"/>
    <protectedRange sqref="R1:R4" name="Intervalo1_1"/>
    <protectedRange sqref="Q1:Q4" name="Intervalo1_3"/>
    <protectedRange sqref="P1:P4" name="Intervalo1_4"/>
    <protectedRange sqref="O1:O4" name="Intervalo1_5"/>
    <protectedRange sqref="N5:N132" name="Intervalo1_6"/>
    <protectedRange sqref="N1 N3:N4" name="Intervalo1_7"/>
    <protectedRange sqref="B107:C116 D107:E118 B119:E132" name="Intervalo1_8"/>
    <protectedRange sqref="M1 M3:M4" name="Intervalo1_6_1"/>
    <protectedRange sqref="L5:L117" name="Intervalo1_11"/>
    <protectedRange sqref="L1 L3:L4" name="Intervalo1_2_1"/>
    <protectedRange sqref="K5:K114" name="Intervalo1_9"/>
    <protectedRange sqref="K1:K4" name="Intervalo1_8_1"/>
    <protectedRange sqref="J120:J126 J5:J117" name="Intervalo1_10"/>
    <protectedRange sqref="J1:J4" name="Intervalo1_9_1"/>
    <protectedRange sqref="I5:I74" name="Intervalo1_12"/>
    <protectedRange sqref="I1 I3:I4" name="Intervalo1_10_1"/>
    <protectedRange sqref="H5:H132" name="Intervalo1_13"/>
    <protectedRange sqref="H3:H4 H1" name="Intervalo1_2_1_1"/>
  </protectedRanges>
  <mergeCells count="25">
    <mergeCell ref="L1:L2"/>
    <mergeCell ref="AE1:AE2"/>
    <mergeCell ref="AC1:AC2"/>
    <mergeCell ref="AD1:AD2"/>
    <mergeCell ref="Y1:Y2"/>
    <mergeCell ref="Z1:Z2"/>
    <mergeCell ref="AA1:AA2"/>
    <mergeCell ref="AB1:AB2"/>
    <mergeCell ref="U1:U2"/>
    <mergeCell ref="V1:V2"/>
    <mergeCell ref="W1:W2"/>
    <mergeCell ref="X1:X2"/>
    <mergeCell ref="O1:O2"/>
    <mergeCell ref="M1:M2"/>
    <mergeCell ref="T1:T2"/>
    <mergeCell ref="Q1:Q2"/>
    <mergeCell ref="P1:P2"/>
    <mergeCell ref="S1:S2"/>
    <mergeCell ref="N1:N2"/>
    <mergeCell ref="R1:R2"/>
    <mergeCell ref="K1:K2"/>
    <mergeCell ref="J1:J2"/>
    <mergeCell ref="I1:I2"/>
    <mergeCell ref="H1:H2"/>
    <mergeCell ref="A2:F2"/>
  </mergeCells>
  <conditionalFormatting sqref="B107">
    <cfRule type="duplicateValues" dxfId="446" priority="12"/>
    <cfRule type="duplicateValues" dxfId="445" priority="17"/>
  </conditionalFormatting>
  <conditionalFormatting sqref="B107:B111">
    <cfRule type="duplicateValues" dxfId="444" priority="7"/>
  </conditionalFormatting>
  <conditionalFormatting sqref="B107:B117">
    <cfRule type="duplicateValues" dxfId="443" priority="5"/>
  </conditionalFormatting>
  <conditionalFormatting sqref="B107:B132">
    <cfRule type="duplicateValues" dxfId="442" priority="3"/>
  </conditionalFormatting>
  <conditionalFormatting sqref="B133:C1048576 B1:C1 B3:C106">
    <cfRule type="duplicateValues" dxfId="441" priority="25"/>
    <cfRule type="duplicateValues" dxfId="440" priority="26"/>
    <cfRule type="duplicateValues" dxfId="439" priority="27"/>
    <cfRule type="duplicateValues" dxfId="438" priority="28"/>
  </conditionalFormatting>
  <conditionalFormatting sqref="B1:C1 B3:C1048576">
    <cfRule type="duplicateValues" dxfId="437" priority="1"/>
    <cfRule type="duplicateValues" dxfId="436" priority="2"/>
  </conditionalFormatting>
  <conditionalFormatting sqref="B3:C3">
    <cfRule type="duplicateValues" dxfId="435" priority="37" stopIfTrue="1"/>
  </conditionalFormatting>
  <conditionalFormatting sqref="B107:C107 C108:C111">
    <cfRule type="duplicateValues" dxfId="434" priority="8"/>
    <cfRule type="duplicateValues" dxfId="433" priority="9"/>
    <cfRule type="duplicateValues" dxfId="432" priority="10"/>
    <cfRule type="duplicateValues" dxfId="431" priority="11"/>
    <cfRule type="duplicateValues" dxfId="430" priority="13"/>
    <cfRule type="duplicateValues" dxfId="429" priority="14"/>
    <cfRule type="duplicateValues" dxfId="428" priority="15"/>
    <cfRule type="duplicateValues" dxfId="427" priority="16"/>
    <cfRule type="duplicateValues" dxfId="426" priority="18"/>
    <cfRule type="duplicateValues" dxfId="425" priority="19"/>
    <cfRule type="duplicateValues" dxfId="424" priority="20" stopIfTrue="1"/>
    <cfRule type="duplicateValues" dxfId="423" priority="21" stopIfTrue="1"/>
    <cfRule type="duplicateValues" dxfId="422" priority="22" stopIfTrue="1"/>
    <cfRule type="duplicateValues" dxfId="421" priority="23" stopIfTrue="1"/>
    <cfRule type="duplicateValues" dxfId="420" priority="24"/>
  </conditionalFormatting>
  <conditionalFormatting sqref="B107:C116">
    <cfRule type="duplicateValues" dxfId="419" priority="6"/>
  </conditionalFormatting>
  <conditionalFormatting sqref="B107:C132">
    <cfRule type="duplicateValues" dxfId="418" priority="4"/>
  </conditionalFormatting>
  <conditionalFormatting sqref="B133 B82:B106 B1 B9 B11:B76 B3:B7">
    <cfRule type="duplicateValues" dxfId="417" priority="3268"/>
  </conditionalFormatting>
  <conditionalFormatting sqref="B133 B82:B106 B1 B3:B78">
    <cfRule type="duplicateValues" dxfId="416" priority="3274"/>
  </conditionalFormatting>
  <conditionalFormatting sqref="B133:C133 B1:C1 B3:C106">
    <cfRule type="duplicateValues" dxfId="415" priority="3278"/>
  </conditionalFormatting>
  <conditionalFormatting sqref="B133:C133 B60:C61 B1:C1 B3:C7 B9:C9 C8 B11:C37 C10 B38:B59 B68:C68 B62:B67 B69:B76 B82:C106">
    <cfRule type="duplicateValues" dxfId="414" priority="3305"/>
    <cfRule type="duplicateValues" dxfId="413" priority="3306"/>
    <cfRule type="duplicateValues" dxfId="412" priority="3307"/>
  </conditionalFormatting>
  <conditionalFormatting sqref="B133:C133 B60:C61 B5:C7 B9:C9 C8 B11:C37 C10 B38:B59 B68:C68 B62:B67 B69:B76 B82:C106">
    <cfRule type="duplicateValues" dxfId="411" priority="3344"/>
    <cfRule type="duplicateValues" dxfId="410" priority="3345" stopIfTrue="1"/>
    <cfRule type="duplicateValues" dxfId="409" priority="3346" stopIfTrue="1"/>
    <cfRule type="duplicateValues" dxfId="408" priority="3347" stopIfTrue="1"/>
    <cfRule type="duplicateValues" dxfId="407" priority="3348" stopIfTrue="1"/>
  </conditionalFormatting>
  <conditionalFormatting sqref="B133:C133 B82:C106 B1:C1 B3:C76">
    <cfRule type="duplicateValues" dxfId="406" priority="3404"/>
  </conditionalFormatting>
  <conditionalFormatting sqref="B133:C133 B82:C106 B60:C61 B1:C1 B3:C7 B9:C9 C8 B11:C37 C10 B38:B59 B68:C68 B62:B67 B69:B76">
    <cfRule type="duplicateValues" dxfId="405" priority="3408"/>
  </conditionalFormatting>
  <conditionalFormatting sqref="B1:C1 B4:C4">
    <cfRule type="expression" dxfId="404" priority="3421" stopIfTrue="1">
      <formula>AND(COUNTIF($B$1:$C$2, B1)+COUNTIF($B$4:$C$4, B1)+COUNTIF($B$166:$C$65699, B1)&gt;1,NOT(ISBLANK(B1)))</formula>
    </cfRule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D4FF-2FE1-4ED7-828F-24BA7DA999A0}">
  <dimension ref="A1:V20"/>
  <sheetViews>
    <sheetView showGridLines="0" zoomScale="90" zoomScaleNormal="90" workbookViewId="0">
      <selection activeCell="C30" sqref="C30"/>
    </sheetView>
  </sheetViews>
  <sheetFormatPr defaultRowHeight="14.4"/>
  <cols>
    <col min="1" max="1" width="5.6640625" bestFit="1" customWidth="1"/>
    <col min="2" max="2" width="10.33203125" customWidth="1"/>
    <col min="3" max="3" width="43.21875" style="62" customWidth="1"/>
    <col min="4" max="4" width="32.6640625" style="62" customWidth="1"/>
    <col min="5" max="5" width="6.6640625" customWidth="1"/>
    <col min="6" max="6" width="8" bestFit="1" customWidth="1"/>
    <col min="7" max="7" width="1" customWidth="1"/>
    <col min="8" max="21" width="6.77734375" customWidth="1"/>
    <col min="22" max="22" width="1" customWidth="1"/>
  </cols>
  <sheetData>
    <row r="1" spans="1:22" ht="69" customHeight="1">
      <c r="A1" s="185"/>
      <c r="B1" s="185"/>
      <c r="C1" s="185"/>
      <c r="D1" s="185"/>
      <c r="E1" s="185"/>
      <c r="F1" s="185"/>
      <c r="G1" s="106"/>
      <c r="H1" s="168" t="s">
        <v>1354</v>
      </c>
      <c r="I1" s="172" t="s">
        <v>1351</v>
      </c>
      <c r="J1" s="168" t="s">
        <v>1341</v>
      </c>
      <c r="K1" s="170" t="s">
        <v>1326</v>
      </c>
      <c r="L1" s="168" t="s">
        <v>1073</v>
      </c>
      <c r="M1" s="168" t="s">
        <v>978</v>
      </c>
      <c r="N1" s="168" t="s">
        <v>921</v>
      </c>
      <c r="O1" s="168" t="s">
        <v>799</v>
      </c>
      <c r="P1" s="183" t="s">
        <v>0</v>
      </c>
      <c r="Q1" s="181" t="s">
        <v>797</v>
      </c>
      <c r="R1" s="183" t="s">
        <v>2</v>
      </c>
      <c r="S1" s="168" t="s">
        <v>725</v>
      </c>
      <c r="T1" s="183" t="s">
        <v>3</v>
      </c>
      <c r="U1" s="168" t="s">
        <v>662</v>
      </c>
      <c r="V1" s="106"/>
    </row>
    <row r="2" spans="1:22" ht="84" customHeight="1">
      <c r="A2" s="184" t="s">
        <v>1366</v>
      </c>
      <c r="B2" s="184"/>
      <c r="C2" s="184"/>
      <c r="D2" s="184"/>
      <c r="E2" s="184"/>
      <c r="F2" s="184"/>
      <c r="G2" s="56"/>
      <c r="H2" s="169"/>
      <c r="I2" s="173"/>
      <c r="J2" s="169"/>
      <c r="K2" s="171"/>
      <c r="L2" s="169"/>
      <c r="M2" s="169"/>
      <c r="N2" s="169"/>
      <c r="O2" s="169"/>
      <c r="P2" s="183"/>
      <c r="Q2" s="182"/>
      <c r="R2" s="183"/>
      <c r="S2" s="169"/>
      <c r="T2" s="183"/>
      <c r="U2" s="169"/>
      <c r="V2" s="112"/>
    </row>
    <row r="3" spans="1:22" ht="18" customHeight="1">
      <c r="A3" s="88"/>
      <c r="B3" s="88"/>
      <c r="C3" s="92"/>
      <c r="D3" s="90"/>
      <c r="E3" s="88"/>
      <c r="F3" s="91"/>
      <c r="G3" s="56"/>
      <c r="H3" s="57">
        <v>46201</v>
      </c>
      <c r="I3" s="149">
        <v>46187</v>
      </c>
      <c r="J3" s="124">
        <v>46180</v>
      </c>
      <c r="K3" s="124">
        <v>46173</v>
      </c>
      <c r="L3" s="124">
        <v>46173</v>
      </c>
      <c r="M3" s="124">
        <v>46166</v>
      </c>
      <c r="N3" s="124">
        <v>46159</v>
      </c>
      <c r="O3" s="124">
        <v>46138</v>
      </c>
      <c r="P3" s="28">
        <v>46124</v>
      </c>
      <c r="Q3" s="104">
        <v>46124</v>
      </c>
      <c r="R3" s="28">
        <v>46124</v>
      </c>
      <c r="S3" s="28">
        <v>46110</v>
      </c>
      <c r="T3" s="28">
        <v>46096</v>
      </c>
      <c r="U3" s="28">
        <v>46075</v>
      </c>
      <c r="V3" s="112"/>
    </row>
    <row r="4" spans="1:22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8" t="s">
        <v>1329</v>
      </c>
      <c r="I4" s="147" t="s">
        <v>12</v>
      </c>
      <c r="J4" s="55" t="s">
        <v>11</v>
      </c>
      <c r="K4" s="55" t="s">
        <v>1329</v>
      </c>
      <c r="L4" s="55" t="s">
        <v>979</v>
      </c>
      <c r="M4" s="55" t="s">
        <v>979</v>
      </c>
      <c r="N4" s="55" t="s">
        <v>12</v>
      </c>
      <c r="O4" s="55" t="s">
        <v>11</v>
      </c>
      <c r="P4" s="8" t="s">
        <v>12</v>
      </c>
      <c r="Q4" s="6" t="s">
        <v>12</v>
      </c>
      <c r="R4" s="8" t="s">
        <v>11</v>
      </c>
      <c r="S4" s="8" t="s">
        <v>13</v>
      </c>
      <c r="T4" s="8" t="s">
        <v>11</v>
      </c>
      <c r="U4" s="8" t="s">
        <v>13</v>
      </c>
      <c r="V4" s="112"/>
    </row>
    <row r="5" spans="1:22" ht="18" customHeight="1">
      <c r="A5" s="4">
        <f>RANK(F5,F$5:F$205,0)</f>
        <v>1</v>
      </c>
      <c r="B5" s="4">
        <v>56322</v>
      </c>
      <c r="C5" s="15" t="s">
        <v>363</v>
      </c>
      <c r="D5" s="15" t="s">
        <v>18</v>
      </c>
      <c r="E5" s="4" t="s">
        <v>84</v>
      </c>
      <c r="F5" s="4">
        <f>SUM(H5:BF5)</f>
        <v>235</v>
      </c>
      <c r="G5" s="56"/>
      <c r="H5" s="4"/>
      <c r="I5" s="4"/>
      <c r="J5" s="4"/>
      <c r="K5" s="4"/>
      <c r="L5" s="4"/>
      <c r="M5" s="9">
        <v>80</v>
      </c>
      <c r="N5" s="9">
        <v>60</v>
      </c>
      <c r="O5" s="9"/>
      <c r="P5" s="9"/>
      <c r="Q5" s="9"/>
      <c r="R5" s="9"/>
      <c r="S5" s="4">
        <v>95</v>
      </c>
      <c r="T5" s="9"/>
      <c r="U5" s="9"/>
      <c r="V5" s="112"/>
    </row>
    <row r="6" spans="1:22" ht="18" customHeight="1">
      <c r="A6" s="4">
        <f>RANK(F6,F$5:F$205,0)</f>
        <v>2</v>
      </c>
      <c r="B6" s="10">
        <v>54808</v>
      </c>
      <c r="C6" s="15" t="s">
        <v>792</v>
      </c>
      <c r="D6" s="15" t="s">
        <v>18</v>
      </c>
      <c r="E6" s="4" t="s">
        <v>130</v>
      </c>
      <c r="F6" s="4">
        <f>SUM(H6:BF6)</f>
        <v>190</v>
      </c>
      <c r="G6" s="56"/>
      <c r="H6" s="4">
        <v>90</v>
      </c>
      <c r="I6" s="4"/>
      <c r="J6" s="4"/>
      <c r="K6" s="4">
        <v>50</v>
      </c>
      <c r="L6" s="4"/>
      <c r="M6" s="9"/>
      <c r="N6" s="9"/>
      <c r="O6" s="9"/>
      <c r="P6" s="4">
        <v>50</v>
      </c>
      <c r="Q6" s="9"/>
      <c r="R6" s="9"/>
      <c r="S6" s="9"/>
      <c r="T6" s="9"/>
      <c r="U6" s="9"/>
      <c r="V6" s="32"/>
    </row>
    <row r="7" spans="1:22" ht="18" customHeight="1">
      <c r="A7" s="4">
        <f>RANK(F7,F$5:F$205,0)</f>
        <v>3</v>
      </c>
      <c r="B7" s="13">
        <v>63104</v>
      </c>
      <c r="C7" s="64" t="s">
        <v>361</v>
      </c>
      <c r="D7" s="15" t="s">
        <v>18</v>
      </c>
      <c r="E7" s="4" t="s">
        <v>60</v>
      </c>
      <c r="F7" s="4">
        <f>SUM(H7:BF7)</f>
        <v>165</v>
      </c>
      <c r="G7" s="56"/>
      <c r="H7" s="4"/>
      <c r="I7" s="4"/>
      <c r="J7" s="4">
        <v>30</v>
      </c>
      <c r="K7" s="4"/>
      <c r="L7" s="4"/>
      <c r="M7" s="9"/>
      <c r="N7" s="9">
        <v>50</v>
      </c>
      <c r="O7" s="9">
        <v>25</v>
      </c>
      <c r="P7" s="9"/>
      <c r="Q7" s="9"/>
      <c r="R7" s="9"/>
      <c r="S7" s="9"/>
      <c r="T7" s="4">
        <v>60</v>
      </c>
      <c r="U7" s="9"/>
      <c r="V7" s="32"/>
    </row>
    <row r="8" spans="1:22" ht="18" customHeight="1">
      <c r="A8" s="4">
        <f>RANK(F8,F$5:F$205,0)</f>
        <v>4</v>
      </c>
      <c r="B8" s="4">
        <v>52803</v>
      </c>
      <c r="C8" s="15" t="s">
        <v>1317</v>
      </c>
      <c r="D8" s="15" t="s">
        <v>1134</v>
      </c>
      <c r="E8" s="4" t="s">
        <v>199</v>
      </c>
      <c r="F8" s="4">
        <f>SUM(H8:BF8)</f>
        <v>150</v>
      </c>
      <c r="G8" s="56"/>
      <c r="H8" s="4"/>
      <c r="I8" s="4">
        <v>70</v>
      </c>
      <c r="J8" s="4"/>
      <c r="K8" s="4"/>
      <c r="L8" s="4">
        <v>80</v>
      </c>
      <c r="M8" s="9"/>
      <c r="N8" s="9"/>
      <c r="O8" s="9"/>
      <c r="P8" s="9"/>
      <c r="Q8" s="9"/>
      <c r="R8" s="9"/>
      <c r="S8" s="9"/>
      <c r="T8" s="9"/>
      <c r="U8" s="9"/>
      <c r="V8" s="32"/>
    </row>
    <row r="9" spans="1:22" ht="18" customHeight="1">
      <c r="A9" s="4">
        <f>RANK(F9,F$5:F$205,0)</f>
        <v>5</v>
      </c>
      <c r="B9" s="4">
        <v>68500</v>
      </c>
      <c r="C9" s="63" t="s">
        <v>664</v>
      </c>
      <c r="D9" s="17" t="s">
        <v>45</v>
      </c>
      <c r="E9" s="4" t="s">
        <v>40</v>
      </c>
      <c r="F9" s="4">
        <f>SUM(H9:BF9)</f>
        <v>120</v>
      </c>
      <c r="G9" s="56"/>
      <c r="H9" s="4"/>
      <c r="I9" s="4"/>
      <c r="J9" s="4"/>
      <c r="K9" s="4"/>
      <c r="L9" s="4"/>
      <c r="M9" s="9"/>
      <c r="N9" s="9"/>
      <c r="O9" s="9"/>
      <c r="P9" s="9"/>
      <c r="Q9" s="4">
        <v>70</v>
      </c>
      <c r="R9" s="9"/>
      <c r="S9" s="9"/>
      <c r="T9" s="9"/>
      <c r="U9" s="4">
        <v>50</v>
      </c>
      <c r="V9" s="32"/>
    </row>
    <row r="10" spans="1:22" ht="18" customHeight="1">
      <c r="A10" s="4">
        <f>RANK(F10,F$5:F$205,0)</f>
        <v>6</v>
      </c>
      <c r="B10" s="4">
        <v>52200</v>
      </c>
      <c r="C10" s="15" t="s">
        <v>841</v>
      </c>
      <c r="D10" s="15" t="s">
        <v>18</v>
      </c>
      <c r="E10" s="4" t="s">
        <v>60</v>
      </c>
      <c r="F10" s="4">
        <f>SUM(H10:BF10)</f>
        <v>100</v>
      </c>
      <c r="G10" s="56"/>
      <c r="H10" s="4"/>
      <c r="I10" s="4"/>
      <c r="J10" s="4"/>
      <c r="K10" s="4"/>
      <c r="L10" s="4"/>
      <c r="M10" s="9"/>
      <c r="N10" s="9">
        <v>70</v>
      </c>
      <c r="O10" s="9">
        <v>30</v>
      </c>
      <c r="P10" s="9"/>
      <c r="Q10" s="9"/>
      <c r="R10" s="9"/>
      <c r="S10" s="9"/>
      <c r="T10" s="9"/>
      <c r="U10" s="9"/>
      <c r="V10" s="32"/>
    </row>
    <row r="11" spans="1:22" ht="18" customHeight="1">
      <c r="A11" s="4">
        <f>RANK(F11,F$5:F$205,0)</f>
        <v>7</v>
      </c>
      <c r="B11" s="4">
        <v>67810</v>
      </c>
      <c r="C11" s="15" t="s">
        <v>1319</v>
      </c>
      <c r="D11" s="15" t="s">
        <v>18</v>
      </c>
      <c r="E11" s="4" t="s">
        <v>130</v>
      </c>
      <c r="F11" s="4">
        <f>SUM(H11:BF11)</f>
        <v>95</v>
      </c>
      <c r="G11" s="56"/>
      <c r="H11" s="4">
        <v>95</v>
      </c>
      <c r="I11" s="4"/>
      <c r="J11" s="4"/>
      <c r="K11" s="4"/>
      <c r="L11" s="4"/>
      <c r="M11" s="9"/>
      <c r="N11" s="9"/>
      <c r="O11" s="9"/>
      <c r="P11" s="9"/>
      <c r="Q11" s="9"/>
      <c r="R11" s="9"/>
      <c r="S11" s="9"/>
      <c r="T11" s="9"/>
      <c r="U11" s="9"/>
      <c r="V11" s="32"/>
    </row>
    <row r="12" spans="1:22" ht="18" customHeight="1">
      <c r="A12" s="4">
        <f>RANK(F12,F$5:F$205,0)</f>
        <v>8</v>
      </c>
      <c r="B12" s="4">
        <v>63270</v>
      </c>
      <c r="C12" s="15" t="s">
        <v>364</v>
      </c>
      <c r="D12" s="15" t="s">
        <v>18</v>
      </c>
      <c r="E12" s="4" t="s">
        <v>84</v>
      </c>
      <c r="F12" s="4">
        <f>SUM(H12:BF12)</f>
        <v>90</v>
      </c>
      <c r="G12" s="56"/>
      <c r="H12" s="4"/>
      <c r="I12" s="4"/>
      <c r="J12" s="4"/>
      <c r="K12" s="4"/>
      <c r="L12" s="4"/>
      <c r="M12" s="9"/>
      <c r="N12" s="9"/>
      <c r="O12" s="9"/>
      <c r="P12" s="9"/>
      <c r="Q12" s="9"/>
      <c r="R12" s="9"/>
      <c r="S12" s="4">
        <v>90</v>
      </c>
      <c r="T12" s="9"/>
      <c r="U12" s="9"/>
      <c r="V12" s="32"/>
    </row>
    <row r="13" spans="1:22" ht="18" customHeight="1">
      <c r="A13" s="4">
        <f>RANK(F13,F$5:F$205,0)</f>
        <v>9</v>
      </c>
      <c r="B13" s="4">
        <v>68085</v>
      </c>
      <c r="C13" s="15" t="s">
        <v>1320</v>
      </c>
      <c r="D13" s="15" t="s">
        <v>18</v>
      </c>
      <c r="E13" s="4" t="s">
        <v>130</v>
      </c>
      <c r="F13" s="4">
        <f>SUM(H13:BF13)</f>
        <v>85</v>
      </c>
      <c r="G13" s="56"/>
      <c r="H13" s="4">
        <v>85</v>
      </c>
      <c r="I13" s="4"/>
      <c r="J13" s="4"/>
      <c r="K13" s="4"/>
      <c r="L13" s="4"/>
      <c r="M13" s="9"/>
      <c r="N13" s="9"/>
      <c r="O13" s="9"/>
      <c r="P13" s="9"/>
      <c r="Q13" s="9"/>
      <c r="R13" s="9"/>
      <c r="S13" s="9"/>
      <c r="T13" s="9"/>
      <c r="U13" s="9"/>
      <c r="V13" s="32"/>
    </row>
    <row r="14" spans="1:22" ht="18" customHeight="1">
      <c r="A14" s="4">
        <f>RANK(F14,F$5:F$205,0)</f>
        <v>10</v>
      </c>
      <c r="B14" s="4">
        <v>67841</v>
      </c>
      <c r="C14" s="15" t="s">
        <v>743</v>
      </c>
      <c r="D14" s="15" t="s">
        <v>275</v>
      </c>
      <c r="E14" s="4" t="s">
        <v>104</v>
      </c>
      <c r="F14" s="4">
        <f>SUM(H14:BF14)</f>
        <v>75</v>
      </c>
      <c r="G14" s="56"/>
      <c r="H14" s="4"/>
      <c r="I14" s="4"/>
      <c r="J14" s="4"/>
      <c r="K14" s="4"/>
      <c r="L14" s="4"/>
      <c r="M14" s="9"/>
      <c r="N14" s="9"/>
      <c r="O14" s="9"/>
      <c r="P14" s="9"/>
      <c r="Q14" s="9"/>
      <c r="R14" s="9"/>
      <c r="S14" s="4">
        <v>75</v>
      </c>
      <c r="T14" s="9"/>
      <c r="U14" s="9"/>
      <c r="V14" s="32"/>
    </row>
    <row r="15" spans="1:22" ht="18" customHeight="1">
      <c r="A15" s="4">
        <f>RANK(F15,F$5:F$205,0)</f>
        <v>10</v>
      </c>
      <c r="B15" s="4">
        <v>68199</v>
      </c>
      <c r="C15" s="15" t="s">
        <v>1063</v>
      </c>
      <c r="D15" s="15" t="s">
        <v>18</v>
      </c>
      <c r="E15" s="4" t="s">
        <v>256</v>
      </c>
      <c r="F15" s="4">
        <f>SUM(H15:BF15)</f>
        <v>75</v>
      </c>
      <c r="G15" s="56"/>
      <c r="H15" s="4"/>
      <c r="I15" s="4"/>
      <c r="J15" s="4"/>
      <c r="K15" s="4"/>
      <c r="L15" s="4"/>
      <c r="M15" s="9">
        <v>75</v>
      </c>
      <c r="N15" s="9"/>
      <c r="O15" s="9"/>
      <c r="P15" s="9"/>
      <c r="Q15" s="9"/>
      <c r="R15" s="9"/>
      <c r="S15" s="9"/>
      <c r="T15" s="9"/>
      <c r="U15" s="9"/>
      <c r="V15" s="32"/>
    </row>
    <row r="16" spans="1:22" ht="18" customHeight="1">
      <c r="A16" s="4">
        <f>RANK(F16,F$5:F$205,0)</f>
        <v>10</v>
      </c>
      <c r="B16" s="4">
        <v>59346</v>
      </c>
      <c r="C16" s="15" t="s">
        <v>1318</v>
      </c>
      <c r="D16" s="15" t="s">
        <v>18</v>
      </c>
      <c r="E16" s="4" t="s">
        <v>1178</v>
      </c>
      <c r="F16" s="4">
        <f>SUM(H16:BF16)</f>
        <v>75</v>
      </c>
      <c r="G16" s="56"/>
      <c r="H16" s="4"/>
      <c r="I16" s="4"/>
      <c r="J16" s="4"/>
      <c r="K16" s="4"/>
      <c r="L16" s="4">
        <v>75</v>
      </c>
      <c r="M16" s="9"/>
      <c r="N16" s="9"/>
      <c r="O16" s="9"/>
      <c r="P16" s="9"/>
      <c r="Q16" s="9"/>
      <c r="R16" s="9"/>
      <c r="S16" s="9"/>
      <c r="T16" s="9"/>
      <c r="U16" s="9"/>
      <c r="V16" s="32"/>
    </row>
    <row r="17" spans="1:22" ht="18" customHeight="1">
      <c r="A17" s="4">
        <f>RANK(F17,F$5:F$205,0)</f>
        <v>10</v>
      </c>
      <c r="B17" s="4">
        <v>66343</v>
      </c>
      <c r="C17" s="15" t="s">
        <v>1321</v>
      </c>
      <c r="D17" s="15" t="s">
        <v>18</v>
      </c>
      <c r="E17" s="4" t="s">
        <v>130</v>
      </c>
      <c r="F17" s="4">
        <f>SUM(H17:BF17)</f>
        <v>75</v>
      </c>
      <c r="G17" s="56"/>
      <c r="H17" s="4">
        <v>75</v>
      </c>
      <c r="I17" s="4"/>
      <c r="J17" s="4"/>
      <c r="K17" s="4"/>
      <c r="L17" s="4"/>
      <c r="M17" s="9"/>
      <c r="N17" s="9"/>
      <c r="O17" s="9"/>
      <c r="P17" s="9"/>
      <c r="Q17" s="9"/>
      <c r="R17" s="9"/>
      <c r="S17" s="9"/>
      <c r="T17" s="9"/>
      <c r="U17" s="9"/>
      <c r="V17" s="32"/>
    </row>
    <row r="18" spans="1:22" ht="18" customHeight="1">
      <c r="A18" s="4">
        <f>RANK(F18,F$5:F$205,0)</f>
        <v>14</v>
      </c>
      <c r="B18" s="13">
        <v>64399</v>
      </c>
      <c r="C18" s="64" t="s">
        <v>362</v>
      </c>
      <c r="D18" s="15" t="s">
        <v>18</v>
      </c>
      <c r="E18" s="4" t="s">
        <v>229</v>
      </c>
      <c r="F18" s="4">
        <f>SUM(H18:BF18)</f>
        <v>30</v>
      </c>
      <c r="G18" s="56"/>
      <c r="H18" s="4"/>
      <c r="I18" s="4"/>
      <c r="J18" s="4"/>
      <c r="K18" s="4"/>
      <c r="L18" s="4"/>
      <c r="M18" s="9"/>
      <c r="N18" s="9"/>
      <c r="O18" s="9"/>
      <c r="P18" s="9"/>
      <c r="Q18" s="9"/>
      <c r="R18" s="9"/>
      <c r="S18" s="9"/>
      <c r="T18" s="4">
        <v>30</v>
      </c>
      <c r="U18" s="9"/>
      <c r="V18" s="32"/>
    </row>
    <row r="19" spans="1:22" ht="18" customHeight="1">
      <c r="A19" s="4">
        <f>RANK(F19,F$5:F$205,0)</f>
        <v>14</v>
      </c>
      <c r="B19" s="4">
        <v>49637</v>
      </c>
      <c r="C19" s="15" t="s">
        <v>365</v>
      </c>
      <c r="D19" s="15" t="s">
        <v>18</v>
      </c>
      <c r="E19" s="4" t="s">
        <v>104</v>
      </c>
      <c r="F19" s="4">
        <f>SUM(H19:BF19)</f>
        <v>30</v>
      </c>
      <c r="G19" s="56"/>
      <c r="H19" s="4"/>
      <c r="I19" s="4"/>
      <c r="J19" s="4"/>
      <c r="K19" s="4"/>
      <c r="L19" s="4"/>
      <c r="M19" s="9"/>
      <c r="N19" s="9"/>
      <c r="O19" s="9"/>
      <c r="P19" s="9"/>
      <c r="Q19" s="9"/>
      <c r="R19" s="4">
        <v>30</v>
      </c>
      <c r="S19" s="9"/>
      <c r="T19" s="9"/>
      <c r="U19" s="9"/>
      <c r="V19" s="32"/>
    </row>
    <row r="20" spans="1:22" ht="7.05" customHeight="1">
      <c r="A20" s="74"/>
      <c r="B20" s="76"/>
      <c r="C20" s="78"/>
      <c r="D20" s="78"/>
      <c r="E20" s="76"/>
      <c r="F20" s="36"/>
      <c r="G20" s="73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79"/>
    </row>
  </sheetData>
  <sheetProtection algorithmName="SHA-512" hashValue="/wJWV7iAGSJh0NlEBou7I9Y1LwZb66LDc5ue2kNGtE/nR1WAvqCaZq1BKbgnQQFiCRDcRFezjheLufOZfQc/tw==" saltValue="GEIipDuKu2g+icB1xKUfVA==" spinCount="100000" sheet="1" objects="1" scenarios="1" selectLockedCells="1" selectUnlockedCells="1"/>
  <protectedRanges>
    <protectedRange sqref="B20:E1048576 H20:N1048576 M5:N16 K5:K6 J17:N17 J7:K16 I18:N19 B1:E19" name="Intervalo1"/>
    <protectedRange sqref="N1:N4" name="Intervalo1_1"/>
    <protectedRange sqref="M1:M4" name="Intervalo1_5"/>
    <protectedRange sqref="L5:L16" name="Intervalo1_2"/>
    <protectedRange sqref="L1 L3:L4" name="Intervalo1_7"/>
    <protectedRange sqref="K1 K3:K4" name="Intervalo1_6"/>
    <protectedRange sqref="J5:J6" name="Intervalo1_3"/>
    <protectedRange sqref="J1:J4" name="Intervalo1_8"/>
    <protectedRange sqref="I5:I17" name="Intervalo1_4"/>
    <protectedRange sqref="I1:I2 I4" name="Intervalo1_9"/>
    <protectedRange sqref="I3" name="Intervalo1_9_1"/>
    <protectedRange sqref="H5:H19" name="Intervalo1_10"/>
    <protectedRange sqref="H3:H4 H1" name="Intervalo1_2_1"/>
  </protectedRanges>
  <mergeCells count="16">
    <mergeCell ref="I1:I2"/>
    <mergeCell ref="H1:H2"/>
    <mergeCell ref="T1:T2"/>
    <mergeCell ref="U1:U2"/>
    <mergeCell ref="A2:F2"/>
    <mergeCell ref="A1:F1"/>
    <mergeCell ref="P1:P2"/>
    <mergeCell ref="Q1:Q2"/>
    <mergeCell ref="R1:R2"/>
    <mergeCell ref="S1:S2"/>
    <mergeCell ref="O1:O2"/>
    <mergeCell ref="N1:N2"/>
    <mergeCell ref="M1:M2"/>
    <mergeCell ref="L1:L2"/>
    <mergeCell ref="K1:K2"/>
    <mergeCell ref="J1:J2"/>
  </mergeCells>
  <conditionalFormatting sqref="B1:C1048576">
    <cfRule type="duplicateValues" dxfId="403" priority="1"/>
    <cfRule type="duplicateValues" dxfId="402" priority="2"/>
    <cfRule type="duplicateValues" dxfId="401" priority="3"/>
    <cfRule type="duplicateValues" dxfId="400" priority="4"/>
    <cfRule type="duplicateValues" dxfId="399" priority="6"/>
  </conditionalFormatting>
  <conditionalFormatting sqref="B3:C3">
    <cfRule type="duplicateValues" dxfId="398" priority="13" stopIfTrue="1"/>
  </conditionalFormatting>
  <conditionalFormatting sqref="B20:C20 B1:C2 B4:C4">
    <cfRule type="expression" dxfId="397" priority="15" stopIfTrue="1">
      <formula>AND(COUNTIF($B$1:$C$2, B1)+COUNTIF($B$4:$C$4, B1)+COUNTIF($B$20:$C$65542, B1)&gt;1,NOT(ISBLANK(B1)))</formula>
    </cfRule>
  </conditionalFormatting>
  <conditionalFormatting sqref="B20:C20">
    <cfRule type="duplicateValues" dxfId="396" priority="14" stopIfTrue="1"/>
  </conditionalFormatting>
  <conditionalFormatting sqref="C1:C1048576">
    <cfRule type="duplicateValues" dxfId="395" priority="5"/>
  </conditionalFormatting>
  <conditionalFormatting sqref="B1:B11 B13:B20">
    <cfRule type="duplicateValues" dxfId="394" priority="3193"/>
  </conditionalFormatting>
  <conditionalFormatting sqref="B1:C7 B13:C20 B8:B11">
    <cfRule type="duplicateValues" dxfId="393" priority="3196"/>
    <cfRule type="duplicateValues" dxfId="392" priority="3197"/>
    <cfRule type="duplicateValues" dxfId="391" priority="3198"/>
    <cfRule type="duplicateValues" dxfId="390" priority="3199"/>
  </conditionalFormatting>
  <conditionalFormatting sqref="B1:C11 B13:C20">
    <cfRule type="duplicateValues" dxfId="389" priority="3212"/>
  </conditionalFormatting>
  <conditionalFormatting sqref="B5:C7 B13:C19 B8:B11">
    <cfRule type="duplicateValues" dxfId="388" priority="3230"/>
    <cfRule type="duplicateValues" dxfId="387" priority="3231" stopIfTrue="1"/>
    <cfRule type="duplicateValues" dxfId="386" priority="3232" stopIfTrue="1"/>
    <cfRule type="duplicateValues" dxfId="385" priority="3233" stopIfTrue="1"/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6358-9BCA-4F81-8796-2E3AFE41D7CE}">
  <dimension ref="A1:T19"/>
  <sheetViews>
    <sheetView showGridLines="0" workbookViewId="0">
      <selection activeCell="C28" sqref="C28"/>
    </sheetView>
  </sheetViews>
  <sheetFormatPr defaultRowHeight="14.4"/>
  <cols>
    <col min="1" max="1" width="5.6640625" bestFit="1" customWidth="1"/>
    <col min="2" max="2" width="10.33203125" customWidth="1"/>
    <col min="3" max="3" width="44.6640625" style="62" customWidth="1"/>
    <col min="4" max="4" width="38.77734375" style="62" customWidth="1"/>
    <col min="5" max="5" width="6.33203125" customWidth="1"/>
    <col min="6" max="6" width="7.109375" customWidth="1"/>
    <col min="7" max="7" width="1" customWidth="1"/>
    <col min="8" max="19" width="6.77734375" customWidth="1"/>
    <col min="20" max="20" width="1" customWidth="1"/>
  </cols>
  <sheetData>
    <row r="1" spans="1:20" ht="69" customHeight="1">
      <c r="A1" s="185"/>
      <c r="B1" s="185"/>
      <c r="C1" s="185"/>
      <c r="D1" s="185"/>
      <c r="E1" s="185"/>
      <c r="F1" s="185"/>
      <c r="G1" s="106"/>
      <c r="H1" s="168" t="s">
        <v>1353</v>
      </c>
      <c r="I1" s="172" t="s">
        <v>1351</v>
      </c>
      <c r="J1" s="168" t="s">
        <v>1341</v>
      </c>
      <c r="K1" s="168" t="s">
        <v>1073</v>
      </c>
      <c r="L1" s="168" t="s">
        <v>978</v>
      </c>
      <c r="M1" s="168" t="s">
        <v>947</v>
      </c>
      <c r="N1" s="168" t="s">
        <v>861</v>
      </c>
      <c r="O1" s="168" t="s">
        <v>799</v>
      </c>
      <c r="P1" s="183" t="s">
        <v>2</v>
      </c>
      <c r="Q1" s="168" t="s">
        <v>725</v>
      </c>
      <c r="R1" s="168" t="s">
        <v>690</v>
      </c>
      <c r="S1" s="186" t="s">
        <v>671</v>
      </c>
      <c r="T1" s="106"/>
    </row>
    <row r="2" spans="1:20" ht="84" customHeight="1">
      <c r="A2" s="184" t="s">
        <v>1367</v>
      </c>
      <c r="B2" s="184"/>
      <c r="C2" s="184"/>
      <c r="D2" s="184"/>
      <c r="E2" s="184"/>
      <c r="F2" s="184"/>
      <c r="G2" s="56"/>
      <c r="H2" s="169"/>
      <c r="I2" s="173"/>
      <c r="J2" s="169"/>
      <c r="K2" s="169"/>
      <c r="L2" s="169"/>
      <c r="M2" s="169"/>
      <c r="N2" s="169"/>
      <c r="O2" s="169"/>
      <c r="P2" s="183"/>
      <c r="Q2" s="169"/>
      <c r="R2" s="169"/>
      <c r="S2" s="187"/>
      <c r="T2" s="112"/>
    </row>
    <row r="3" spans="1:20" ht="18" customHeight="1">
      <c r="A3" s="94"/>
      <c r="B3" s="88"/>
      <c r="C3" s="90"/>
      <c r="D3" s="90"/>
      <c r="E3" s="88"/>
      <c r="F3" s="91"/>
      <c r="G3" s="56"/>
      <c r="H3" s="57">
        <v>46194</v>
      </c>
      <c r="I3" s="149">
        <v>46187</v>
      </c>
      <c r="J3" s="124">
        <v>46180</v>
      </c>
      <c r="K3" s="124">
        <v>46173</v>
      </c>
      <c r="L3" s="124">
        <v>46166</v>
      </c>
      <c r="M3" s="124">
        <v>46159</v>
      </c>
      <c r="N3" s="124">
        <v>46143</v>
      </c>
      <c r="O3" s="124">
        <v>46138</v>
      </c>
      <c r="P3" s="28">
        <v>46124</v>
      </c>
      <c r="Q3" s="28">
        <v>46110</v>
      </c>
      <c r="R3" s="28">
        <v>46103</v>
      </c>
      <c r="S3" s="114">
        <v>46089</v>
      </c>
      <c r="T3" s="112"/>
    </row>
    <row r="4" spans="1:20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8" t="s">
        <v>11</v>
      </c>
      <c r="I4" s="147" t="s">
        <v>12</v>
      </c>
      <c r="J4" s="55" t="s">
        <v>11</v>
      </c>
      <c r="K4" s="55" t="s">
        <v>979</v>
      </c>
      <c r="L4" s="55" t="s">
        <v>979</v>
      </c>
      <c r="M4" s="55" t="s">
        <v>11</v>
      </c>
      <c r="N4" s="55" t="s">
        <v>11</v>
      </c>
      <c r="O4" s="55" t="s">
        <v>11</v>
      </c>
      <c r="P4" s="8" t="s">
        <v>11</v>
      </c>
      <c r="Q4" s="8" t="s">
        <v>13</v>
      </c>
      <c r="R4" s="8" t="s">
        <v>11</v>
      </c>
      <c r="S4" s="81" t="s">
        <v>11</v>
      </c>
      <c r="T4" s="112"/>
    </row>
    <row r="5" spans="1:20" ht="18" customHeight="1">
      <c r="A5" s="4">
        <f>RANK(F5,F$5:F$190,0)</f>
        <v>1</v>
      </c>
      <c r="B5" s="4">
        <v>57392</v>
      </c>
      <c r="C5" s="17" t="s">
        <v>1064</v>
      </c>
      <c r="D5" s="15" t="s">
        <v>1065</v>
      </c>
      <c r="E5" s="4" t="s">
        <v>199</v>
      </c>
      <c r="F5" s="4">
        <f>SUM(H5:W5)</f>
        <v>230</v>
      </c>
      <c r="G5" s="56"/>
      <c r="H5" s="4"/>
      <c r="I5" s="4">
        <v>70</v>
      </c>
      <c r="J5" s="4"/>
      <c r="K5" s="4">
        <v>80</v>
      </c>
      <c r="L5" s="4">
        <v>80</v>
      </c>
      <c r="M5" s="4"/>
      <c r="N5" s="9"/>
      <c r="O5" s="9"/>
      <c r="P5" s="9"/>
      <c r="Q5" s="9"/>
      <c r="R5" s="9"/>
      <c r="S5" s="82"/>
      <c r="T5" s="112"/>
    </row>
    <row r="6" spans="1:20" ht="18" customHeight="1">
      <c r="A6" s="4">
        <f>RANK(F6,F$5:F$190,0)</f>
        <v>2</v>
      </c>
      <c r="B6" s="4">
        <v>60949</v>
      </c>
      <c r="C6" s="17" t="s">
        <v>369</v>
      </c>
      <c r="D6" s="15" t="s">
        <v>18</v>
      </c>
      <c r="E6" s="4" t="s">
        <v>84</v>
      </c>
      <c r="F6" s="4">
        <f>SUM(H6:W6)</f>
        <v>170</v>
      </c>
      <c r="G6" s="56"/>
      <c r="H6" s="4"/>
      <c r="I6" s="4"/>
      <c r="J6" s="4"/>
      <c r="K6" s="4">
        <v>70</v>
      </c>
      <c r="L6" s="4"/>
      <c r="M6" s="4"/>
      <c r="N6" s="9"/>
      <c r="O6" s="9"/>
      <c r="P6" s="4"/>
      <c r="Q6" s="4">
        <v>100</v>
      </c>
      <c r="R6" s="4"/>
      <c r="S6" s="19"/>
      <c r="T6" s="112"/>
    </row>
    <row r="7" spans="1:20" ht="18" customHeight="1">
      <c r="A7" s="4">
        <f>RANK(F7,F$5:F$190,0)</f>
        <v>3</v>
      </c>
      <c r="B7" s="4">
        <v>47719</v>
      </c>
      <c r="C7" s="17" t="s">
        <v>370</v>
      </c>
      <c r="D7" s="17" t="s">
        <v>346</v>
      </c>
      <c r="E7" s="4" t="s">
        <v>104</v>
      </c>
      <c r="F7" s="4">
        <f>SUM(H7:W7)</f>
        <v>85</v>
      </c>
      <c r="G7" s="56"/>
      <c r="H7" s="4"/>
      <c r="I7" s="4"/>
      <c r="J7" s="4"/>
      <c r="K7" s="4"/>
      <c r="L7" s="4"/>
      <c r="M7" s="4"/>
      <c r="N7" s="9"/>
      <c r="O7" s="9"/>
      <c r="P7" s="4"/>
      <c r="Q7" s="4">
        <v>85</v>
      </c>
      <c r="R7" s="4"/>
      <c r="S7" s="19"/>
      <c r="T7" s="112"/>
    </row>
    <row r="8" spans="1:20" ht="18" customHeight="1">
      <c r="A8" s="4">
        <f>RANK(F8,F$5:F$190,0)</f>
        <v>4</v>
      </c>
      <c r="B8" s="4">
        <v>63043</v>
      </c>
      <c r="C8" s="17" t="s">
        <v>744</v>
      </c>
      <c r="D8" s="15" t="s">
        <v>18</v>
      </c>
      <c r="E8" s="4" t="s">
        <v>84</v>
      </c>
      <c r="F8" s="4">
        <f>SUM(H8:W8)</f>
        <v>80</v>
      </c>
      <c r="G8" s="56"/>
      <c r="H8" s="4"/>
      <c r="I8" s="4"/>
      <c r="J8" s="4"/>
      <c r="K8" s="4"/>
      <c r="L8" s="4"/>
      <c r="M8" s="4"/>
      <c r="N8" s="9"/>
      <c r="O8" s="9"/>
      <c r="P8" s="4"/>
      <c r="Q8" s="4">
        <v>80</v>
      </c>
      <c r="R8" s="4"/>
      <c r="S8" s="19"/>
      <c r="T8" s="112"/>
    </row>
    <row r="9" spans="1:20" ht="18" customHeight="1">
      <c r="A9" s="4">
        <f>RANK(F9,F$5:F$190,0)</f>
        <v>5</v>
      </c>
      <c r="B9" s="4">
        <v>64935</v>
      </c>
      <c r="C9" s="17" t="s">
        <v>368</v>
      </c>
      <c r="D9" s="15" t="s">
        <v>73</v>
      </c>
      <c r="E9" s="4" t="s">
        <v>68</v>
      </c>
      <c r="F9" s="4">
        <f>SUM(H9:W9)</f>
        <v>70</v>
      </c>
      <c r="G9" s="56"/>
      <c r="H9" s="4">
        <v>25</v>
      </c>
      <c r="I9" s="4"/>
      <c r="J9" s="4"/>
      <c r="K9" s="4"/>
      <c r="L9" s="4"/>
      <c r="M9" s="4">
        <v>25</v>
      </c>
      <c r="N9" s="9"/>
      <c r="O9" s="9"/>
      <c r="P9" s="4"/>
      <c r="Q9" s="4"/>
      <c r="R9" s="4">
        <v>20</v>
      </c>
      <c r="S9" s="19"/>
      <c r="T9" s="112"/>
    </row>
    <row r="10" spans="1:20" ht="18" customHeight="1">
      <c r="A10" s="4">
        <f>RANK(F10,F$5:F$190,0)</f>
        <v>6</v>
      </c>
      <c r="B10" s="47">
        <v>65314</v>
      </c>
      <c r="C10" s="151" t="s">
        <v>1343</v>
      </c>
      <c r="D10" s="151" t="s">
        <v>1009</v>
      </c>
      <c r="E10" s="47" t="s">
        <v>987</v>
      </c>
      <c r="F10" s="4">
        <f>SUM(H10:W10)</f>
        <v>60</v>
      </c>
      <c r="G10" s="56"/>
      <c r="H10" s="4"/>
      <c r="I10" s="4">
        <v>60</v>
      </c>
      <c r="J10" s="4"/>
      <c r="K10" s="4"/>
      <c r="L10" s="4"/>
      <c r="M10" s="4"/>
      <c r="N10" s="9"/>
      <c r="O10" s="9"/>
      <c r="P10" s="9"/>
      <c r="Q10" s="9"/>
      <c r="R10" s="9"/>
      <c r="S10" s="82"/>
      <c r="T10" s="112"/>
    </row>
    <row r="11" spans="1:20" ht="18" customHeight="1">
      <c r="A11" s="4">
        <f>RANK(F11,F$5:F$190,0)</f>
        <v>7</v>
      </c>
      <c r="B11" s="4">
        <v>63033</v>
      </c>
      <c r="C11" s="205" t="s">
        <v>960</v>
      </c>
      <c r="D11" s="15" t="s">
        <v>73</v>
      </c>
      <c r="E11" s="4" t="s">
        <v>68</v>
      </c>
      <c r="F11" s="4">
        <f>SUM(H11:W11)</f>
        <v>50</v>
      </c>
      <c r="G11" s="56"/>
      <c r="H11" s="4">
        <v>20</v>
      </c>
      <c r="I11" s="4"/>
      <c r="J11" s="4"/>
      <c r="K11" s="4"/>
      <c r="L11" s="4"/>
      <c r="M11" s="4">
        <v>30</v>
      </c>
      <c r="N11" s="9"/>
      <c r="O11" s="9"/>
      <c r="P11" s="9"/>
      <c r="Q11" s="9"/>
      <c r="R11" s="9"/>
      <c r="S11" s="82"/>
      <c r="T11" s="112"/>
    </row>
    <row r="12" spans="1:20" ht="18" customHeight="1">
      <c r="A12" s="4">
        <f>RANK(F12,F$5:F$190,0)</f>
        <v>8</v>
      </c>
      <c r="B12" s="12">
        <v>58890</v>
      </c>
      <c r="C12" s="17" t="s">
        <v>366</v>
      </c>
      <c r="D12" s="15" t="s">
        <v>18</v>
      </c>
      <c r="E12" s="4" t="s">
        <v>48</v>
      </c>
      <c r="F12" s="4">
        <f>SUM(H12:W12)</f>
        <v>30</v>
      </c>
      <c r="G12" s="56"/>
      <c r="H12" s="4"/>
      <c r="I12" s="4"/>
      <c r="J12" s="4"/>
      <c r="K12" s="4"/>
      <c r="L12" s="4"/>
      <c r="M12" s="4"/>
      <c r="N12" s="9"/>
      <c r="O12" s="9"/>
      <c r="P12" s="4"/>
      <c r="Q12" s="4"/>
      <c r="R12" s="4"/>
      <c r="S12" s="19">
        <v>30</v>
      </c>
      <c r="T12" s="112"/>
    </row>
    <row r="13" spans="1:20" ht="18" customHeight="1">
      <c r="A13" s="4">
        <f>RANK(F13,F$5:F$190,0)</f>
        <v>8</v>
      </c>
      <c r="B13" s="4">
        <v>58721</v>
      </c>
      <c r="C13" s="17" t="s">
        <v>371</v>
      </c>
      <c r="D13" s="15" t="s">
        <v>18</v>
      </c>
      <c r="E13" s="4" t="s">
        <v>104</v>
      </c>
      <c r="F13" s="4">
        <f>SUM(H13:W13)</f>
        <v>30</v>
      </c>
      <c r="G13" s="56"/>
      <c r="H13" s="4"/>
      <c r="I13" s="4"/>
      <c r="J13" s="4"/>
      <c r="K13" s="4"/>
      <c r="L13" s="4"/>
      <c r="M13" s="4"/>
      <c r="N13" s="9"/>
      <c r="O13" s="9"/>
      <c r="P13" s="4">
        <v>30</v>
      </c>
      <c r="Q13" s="4"/>
      <c r="R13" s="4"/>
      <c r="S13" s="19"/>
      <c r="T13" s="112"/>
    </row>
    <row r="14" spans="1:20" ht="18" customHeight="1">
      <c r="A14" s="4">
        <f>RANK(F14,F$5:F$190,0)</f>
        <v>8</v>
      </c>
      <c r="B14" s="4">
        <v>69579</v>
      </c>
      <c r="C14" s="17" t="s">
        <v>842</v>
      </c>
      <c r="D14" s="15" t="s">
        <v>18</v>
      </c>
      <c r="E14" s="4" t="s">
        <v>60</v>
      </c>
      <c r="F14" s="4">
        <f>SUM(H14:W14)</f>
        <v>30</v>
      </c>
      <c r="G14" s="56"/>
      <c r="H14" s="4"/>
      <c r="I14" s="4"/>
      <c r="J14" s="4"/>
      <c r="K14" s="4"/>
      <c r="L14" s="4"/>
      <c r="M14" s="4"/>
      <c r="N14" s="9"/>
      <c r="O14" s="9">
        <v>30</v>
      </c>
      <c r="P14" s="9"/>
      <c r="Q14" s="9"/>
      <c r="R14" s="9"/>
      <c r="S14" s="82"/>
      <c r="T14" s="112"/>
    </row>
    <row r="15" spans="1:20" ht="18" customHeight="1">
      <c r="A15" s="4">
        <f>RANK(F15,F$5:F$190,0)</f>
        <v>8</v>
      </c>
      <c r="B15" s="4">
        <v>56945</v>
      </c>
      <c r="C15" s="17" t="s">
        <v>867</v>
      </c>
      <c r="D15" s="15" t="s">
        <v>18</v>
      </c>
      <c r="E15" s="4" t="s">
        <v>864</v>
      </c>
      <c r="F15" s="4">
        <f>SUM(H15:W15)</f>
        <v>30</v>
      </c>
      <c r="G15" s="56"/>
      <c r="H15" s="4"/>
      <c r="I15" s="4"/>
      <c r="J15" s="4"/>
      <c r="K15" s="4"/>
      <c r="L15" s="4"/>
      <c r="M15" s="4"/>
      <c r="N15" s="9">
        <v>30</v>
      </c>
      <c r="O15" s="9"/>
      <c r="P15" s="9"/>
      <c r="Q15" s="9"/>
      <c r="R15" s="9"/>
      <c r="S15" s="82"/>
      <c r="T15" s="112"/>
    </row>
    <row r="16" spans="1:20" ht="18" customHeight="1">
      <c r="A16" s="4">
        <f>RANK(F16,F$5:F$190,0)</f>
        <v>8</v>
      </c>
      <c r="B16" s="4">
        <v>70062</v>
      </c>
      <c r="C16" s="17" t="s">
        <v>1342</v>
      </c>
      <c r="D16" s="15" t="s">
        <v>18</v>
      </c>
      <c r="E16" s="4" t="s">
        <v>60</v>
      </c>
      <c r="F16" s="4">
        <f>SUM(H16:W16)</f>
        <v>30</v>
      </c>
      <c r="G16" s="56"/>
      <c r="H16" s="4"/>
      <c r="I16" s="4"/>
      <c r="J16" s="4">
        <v>30</v>
      </c>
      <c r="K16" s="4"/>
      <c r="L16" s="4"/>
      <c r="M16" s="4"/>
      <c r="N16" s="9"/>
      <c r="O16" s="9"/>
      <c r="P16" s="9"/>
      <c r="Q16" s="9"/>
      <c r="R16" s="9"/>
      <c r="S16" s="82"/>
      <c r="T16" s="112"/>
    </row>
    <row r="17" spans="1:20" ht="18" customHeight="1">
      <c r="A17" s="4">
        <f>RANK(F17,F$5:F$190,0)</f>
        <v>13</v>
      </c>
      <c r="B17" s="75">
        <v>49413</v>
      </c>
      <c r="C17" s="109" t="s">
        <v>367</v>
      </c>
      <c r="D17" s="109" t="s">
        <v>71</v>
      </c>
      <c r="E17" s="75" t="s">
        <v>68</v>
      </c>
      <c r="F17" s="4">
        <f>SUM(H17:W17)</f>
        <v>25</v>
      </c>
      <c r="G17" s="56"/>
      <c r="H17" s="4"/>
      <c r="I17" s="4"/>
      <c r="J17" s="4"/>
      <c r="K17" s="4"/>
      <c r="L17" s="4"/>
      <c r="M17" s="4"/>
      <c r="N17" s="9"/>
      <c r="O17" s="9"/>
      <c r="P17" s="4"/>
      <c r="Q17" s="4"/>
      <c r="R17" s="4">
        <v>25</v>
      </c>
      <c r="S17" s="19"/>
      <c r="T17" s="112"/>
    </row>
    <row r="18" spans="1:20" ht="18" customHeight="1">
      <c r="A18" s="4">
        <f>RANK(F18,F$5:F$190,0)</f>
        <v>13</v>
      </c>
      <c r="B18" s="4">
        <v>49056</v>
      </c>
      <c r="C18" s="17" t="s">
        <v>868</v>
      </c>
      <c r="D18" s="15" t="s">
        <v>18</v>
      </c>
      <c r="E18" s="4" t="s">
        <v>864</v>
      </c>
      <c r="F18" s="4">
        <f>SUM(H18:W18)</f>
        <v>25</v>
      </c>
      <c r="G18" s="56"/>
      <c r="H18" s="4"/>
      <c r="I18" s="4"/>
      <c r="J18" s="4"/>
      <c r="K18" s="4"/>
      <c r="L18" s="4"/>
      <c r="M18" s="4"/>
      <c r="N18" s="9">
        <v>25</v>
      </c>
      <c r="O18" s="9"/>
      <c r="P18" s="9"/>
      <c r="Q18" s="9"/>
      <c r="R18" s="9"/>
      <c r="S18" s="82"/>
      <c r="T18" s="112"/>
    </row>
    <row r="19" spans="1:20" ht="7.05" customHeight="1">
      <c r="A19" s="74"/>
      <c r="B19" s="76"/>
      <c r="C19" s="77"/>
      <c r="D19" s="78"/>
      <c r="E19" s="76"/>
      <c r="F19" s="36"/>
      <c r="G19" s="73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79"/>
    </row>
  </sheetData>
  <sheetProtection algorithmName="SHA-512" hashValue="q+3xsE4D/NpqUT7RdVQWI0JK1og7KoztUkLo81wZGABgDR8TEeynl8PAH3PQComSA+qW0mg/htFSc92sbxUuaw==" saltValue="Tfbs6l6yvOE8nBU7Bltwzg==" spinCount="100000" sheet="1" objects="1" scenarios="1" selectLockedCells="1" selectUnlockedCells="1"/>
  <protectedRanges>
    <protectedRange sqref="B1:E16 H19:N1048576 N1:N4 L5:N8 K9:N17 B19:E1048576 H15:H18 J18:N18" name="Intervalo1"/>
    <protectedRange sqref="M1:M4" name="Intervalo1_1"/>
    <protectedRange sqref="L1:L4" name="Intervalo1_5"/>
    <protectedRange sqref="K5:K8" name="Intervalo1_2"/>
    <protectedRange sqref="K1 K3:K4" name="Intervalo1_7"/>
    <protectedRange sqref="J5:J17" name="Intervalo1_3"/>
    <protectedRange sqref="J1:J4" name="Intervalo1_8"/>
    <protectedRange sqref="B17:E18" name="Intervalo1_4"/>
    <protectedRange sqref="I5:I18" name="Intervalo1_10"/>
    <protectedRange sqref="I1:I2 I4" name="Intervalo1_9_1"/>
    <protectedRange sqref="I3" name="Intervalo1_9_1_1"/>
    <protectedRange sqref="H5:H14" name="Intervalo1_11"/>
    <protectedRange sqref="H1 H3:H4" name="Intervalo1_10_1"/>
  </protectedRanges>
  <mergeCells count="14">
    <mergeCell ref="S1:S2"/>
    <mergeCell ref="A2:F2"/>
    <mergeCell ref="A1:F1"/>
    <mergeCell ref="P1:P2"/>
    <mergeCell ref="Q1:Q2"/>
    <mergeCell ref="R1:R2"/>
    <mergeCell ref="O1:O2"/>
    <mergeCell ref="N1:N2"/>
    <mergeCell ref="M1:M2"/>
    <mergeCell ref="L1:L2"/>
    <mergeCell ref="K1:K2"/>
    <mergeCell ref="J1:J2"/>
    <mergeCell ref="I1:I2"/>
    <mergeCell ref="H1:H2"/>
  </mergeCells>
  <conditionalFormatting sqref="B17">
    <cfRule type="duplicateValues" dxfId="384" priority="9"/>
  </conditionalFormatting>
  <conditionalFormatting sqref="B1:C16 B19:C1048576">
    <cfRule type="duplicateValues" dxfId="383" priority="17"/>
    <cfRule type="duplicateValues" dxfId="382" priority="18"/>
    <cfRule type="duplicateValues" dxfId="381" priority="19"/>
    <cfRule type="duplicateValues" dxfId="380" priority="20"/>
  </conditionalFormatting>
  <conditionalFormatting sqref="B1:C1048576">
    <cfRule type="duplicateValues" dxfId="379" priority="1"/>
  </conditionalFormatting>
  <conditionalFormatting sqref="B3:C3">
    <cfRule type="duplicateValues" dxfId="378" priority="26" stopIfTrue="1"/>
  </conditionalFormatting>
  <conditionalFormatting sqref="B17:C17">
    <cfRule type="duplicateValues" dxfId="377" priority="2"/>
    <cfRule type="duplicateValues" dxfId="376" priority="3"/>
    <cfRule type="duplicateValues" dxfId="375" priority="4"/>
    <cfRule type="duplicateValues" dxfId="374" priority="5"/>
    <cfRule type="duplicateValues" dxfId="373" priority="6"/>
    <cfRule type="duplicateValues" dxfId="372" priority="7"/>
    <cfRule type="duplicateValues" dxfId="371" priority="8"/>
    <cfRule type="duplicateValues" dxfId="370" priority="10"/>
    <cfRule type="duplicateValues" dxfId="369" priority="11"/>
    <cfRule type="duplicateValues" dxfId="368" priority="12" stopIfTrue="1"/>
    <cfRule type="duplicateValues" dxfId="367" priority="13" stopIfTrue="1"/>
    <cfRule type="duplicateValues" dxfId="366" priority="14" stopIfTrue="1"/>
    <cfRule type="duplicateValues" dxfId="365" priority="15" stopIfTrue="1"/>
    <cfRule type="duplicateValues" dxfId="364" priority="16" stopIfTrue="1"/>
  </conditionalFormatting>
  <conditionalFormatting sqref="B19:C19 B1:C2 B4:C4">
    <cfRule type="expression" dxfId="363" priority="28" stopIfTrue="1">
      <formula>AND(COUNTIF($B$1:$C$2, B1)+COUNTIF($B$4:$C$4, B1)+COUNTIF($B$19:$C$65492, B1)&gt;1,NOT(ISBLANK(B1)))</formula>
    </cfRule>
  </conditionalFormatting>
  <conditionalFormatting sqref="B19:C19">
    <cfRule type="duplicateValues" dxfId="362" priority="27" stopIfTrue="1"/>
  </conditionalFormatting>
  <conditionalFormatting sqref="B1:B16 B19">
    <cfRule type="duplicateValues" dxfId="361" priority="3156"/>
  </conditionalFormatting>
  <conditionalFormatting sqref="B1:C7 B12:C16 B8:B11 B19:C19">
    <cfRule type="duplicateValues" dxfId="360" priority="3158"/>
    <cfRule type="duplicateValues" dxfId="359" priority="3159"/>
    <cfRule type="duplicateValues" dxfId="358" priority="3160"/>
  </conditionalFormatting>
  <conditionalFormatting sqref="B1:C16 B19:C19">
    <cfRule type="duplicateValues" dxfId="357" priority="3170"/>
  </conditionalFormatting>
  <conditionalFormatting sqref="B5:C7 B12:C16 B8:B11">
    <cfRule type="duplicateValues" dxfId="356" priority="3187"/>
    <cfRule type="duplicateValues" dxfId="355" priority="3188" stopIfTrue="1"/>
    <cfRule type="duplicateValues" dxfId="354" priority="3189" stopIfTrue="1"/>
    <cfRule type="duplicateValues" dxfId="353" priority="3190" stopIfTrue="1"/>
    <cfRule type="duplicateValues" dxfId="352" priority="3191" stopIfTrue="1"/>
    <cfRule type="duplicateValues" dxfId="351" priority="3192" stopIfTrue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AF205-BA77-4A70-B65B-ECD2859FAAC0}">
  <dimension ref="A1:AF137"/>
  <sheetViews>
    <sheetView showGridLines="0" zoomScale="90" zoomScaleNormal="90" workbookViewId="0">
      <selection activeCell="C143" sqref="C143"/>
    </sheetView>
  </sheetViews>
  <sheetFormatPr defaultRowHeight="14.4"/>
  <cols>
    <col min="1" max="1" width="5.6640625" bestFit="1" customWidth="1"/>
    <col min="2" max="2" width="10.33203125" customWidth="1"/>
    <col min="3" max="3" width="43.77734375" style="62" customWidth="1"/>
    <col min="4" max="4" width="39.88671875" style="62" customWidth="1"/>
    <col min="5" max="5" width="5.5546875" customWidth="1"/>
    <col min="6" max="6" width="8" bestFit="1" customWidth="1"/>
    <col min="7" max="7" width="1" customWidth="1"/>
    <col min="8" max="31" width="6.77734375" customWidth="1"/>
    <col min="32" max="32" width="1" customWidth="1"/>
  </cols>
  <sheetData>
    <row r="1" spans="1:32" ht="69" customHeight="1">
      <c r="A1" s="185"/>
      <c r="B1" s="185"/>
      <c r="C1" s="185"/>
      <c r="D1" s="185"/>
      <c r="E1" s="185"/>
      <c r="F1" s="185"/>
      <c r="G1" s="106"/>
      <c r="H1" s="168" t="s">
        <v>1354</v>
      </c>
      <c r="I1" s="168" t="s">
        <v>1353</v>
      </c>
      <c r="J1" s="172" t="s">
        <v>1351</v>
      </c>
      <c r="K1" s="168" t="s">
        <v>1341</v>
      </c>
      <c r="L1" s="168" t="s">
        <v>1339</v>
      </c>
      <c r="M1" s="170" t="s">
        <v>1326</v>
      </c>
      <c r="N1" s="168" t="s">
        <v>1073</v>
      </c>
      <c r="O1" s="181" t="s">
        <v>978</v>
      </c>
      <c r="P1" s="168" t="s">
        <v>961</v>
      </c>
      <c r="Q1" s="168" t="s">
        <v>947</v>
      </c>
      <c r="R1" s="181" t="s">
        <v>921</v>
      </c>
      <c r="S1" s="168" t="s">
        <v>861</v>
      </c>
      <c r="T1" s="168" t="s">
        <v>799</v>
      </c>
      <c r="U1" s="183" t="s">
        <v>763</v>
      </c>
      <c r="V1" s="183" t="s">
        <v>0</v>
      </c>
      <c r="W1" s="181" t="s">
        <v>797</v>
      </c>
      <c r="X1" s="183" t="s">
        <v>2</v>
      </c>
      <c r="Y1" s="168" t="s">
        <v>725</v>
      </c>
      <c r="Z1" s="168" t="s">
        <v>698</v>
      </c>
      <c r="AA1" s="168" t="s">
        <v>699</v>
      </c>
      <c r="AB1" s="168" t="s">
        <v>690</v>
      </c>
      <c r="AC1" s="183" t="s">
        <v>3</v>
      </c>
      <c r="AD1" s="168" t="s">
        <v>671</v>
      </c>
      <c r="AE1" s="186" t="s">
        <v>662</v>
      </c>
      <c r="AF1" s="106"/>
    </row>
    <row r="2" spans="1:32" ht="84" customHeight="1">
      <c r="A2" s="184" t="s">
        <v>1368</v>
      </c>
      <c r="B2" s="184"/>
      <c r="C2" s="184"/>
      <c r="D2" s="184"/>
      <c r="E2" s="184"/>
      <c r="F2" s="184"/>
      <c r="G2" s="56"/>
      <c r="H2" s="169"/>
      <c r="I2" s="169"/>
      <c r="J2" s="173"/>
      <c r="K2" s="169"/>
      <c r="L2" s="169"/>
      <c r="M2" s="171"/>
      <c r="N2" s="169"/>
      <c r="O2" s="182"/>
      <c r="P2" s="169"/>
      <c r="Q2" s="169"/>
      <c r="R2" s="182"/>
      <c r="S2" s="169"/>
      <c r="T2" s="169"/>
      <c r="U2" s="183"/>
      <c r="V2" s="183"/>
      <c r="W2" s="182"/>
      <c r="X2" s="183"/>
      <c r="Y2" s="169"/>
      <c r="Z2" s="169"/>
      <c r="AA2" s="169"/>
      <c r="AB2" s="169"/>
      <c r="AC2" s="183"/>
      <c r="AD2" s="169"/>
      <c r="AE2" s="187"/>
      <c r="AF2" s="112"/>
    </row>
    <row r="3" spans="1:32" ht="18" customHeight="1">
      <c r="A3" s="94"/>
      <c r="B3" s="88"/>
      <c r="C3" s="90"/>
      <c r="D3" s="90"/>
      <c r="E3" s="88"/>
      <c r="F3" s="91"/>
      <c r="G3" s="56"/>
      <c r="H3" s="57">
        <v>46201</v>
      </c>
      <c r="I3" s="57">
        <v>46194</v>
      </c>
      <c r="J3" s="149">
        <v>46187</v>
      </c>
      <c r="K3" s="124">
        <v>46180</v>
      </c>
      <c r="L3" s="124">
        <v>46180</v>
      </c>
      <c r="M3" s="124">
        <v>46173</v>
      </c>
      <c r="N3" s="124">
        <v>46173</v>
      </c>
      <c r="O3" s="124">
        <v>46166</v>
      </c>
      <c r="P3" s="124">
        <v>46159</v>
      </c>
      <c r="Q3" s="124">
        <v>46159</v>
      </c>
      <c r="R3" s="144">
        <v>46159</v>
      </c>
      <c r="S3" s="124">
        <v>46143</v>
      </c>
      <c r="T3" s="124">
        <v>46138</v>
      </c>
      <c r="U3" s="28">
        <v>46131</v>
      </c>
      <c r="V3" s="28">
        <v>46124</v>
      </c>
      <c r="W3" s="104">
        <v>46124</v>
      </c>
      <c r="X3" s="28">
        <v>46124</v>
      </c>
      <c r="Y3" s="28">
        <v>46110</v>
      </c>
      <c r="Z3" s="28">
        <v>46103</v>
      </c>
      <c r="AA3" s="28">
        <v>46103</v>
      </c>
      <c r="AB3" s="28">
        <v>46103</v>
      </c>
      <c r="AC3" s="28">
        <v>46096</v>
      </c>
      <c r="AD3" s="28">
        <v>46089</v>
      </c>
      <c r="AE3" s="114">
        <v>46075</v>
      </c>
      <c r="AF3" s="112"/>
    </row>
    <row r="4" spans="1:32" ht="18" customHeight="1">
      <c r="A4" s="20" t="s">
        <v>5</v>
      </c>
      <c r="B4" s="6" t="s">
        <v>6</v>
      </c>
      <c r="C4" s="7" t="s">
        <v>7</v>
      </c>
      <c r="D4" s="21" t="s">
        <v>8</v>
      </c>
      <c r="E4" s="6" t="s">
        <v>9</v>
      </c>
      <c r="F4" s="6" t="s">
        <v>10</v>
      </c>
      <c r="G4" s="32"/>
      <c r="H4" s="8" t="s">
        <v>1329</v>
      </c>
      <c r="I4" s="8" t="s">
        <v>11</v>
      </c>
      <c r="J4" s="147" t="s">
        <v>12</v>
      </c>
      <c r="K4" s="55" t="s">
        <v>11</v>
      </c>
      <c r="L4" s="55" t="s">
        <v>1340</v>
      </c>
      <c r="M4" s="55" t="s">
        <v>1329</v>
      </c>
      <c r="N4" s="55" t="s">
        <v>979</v>
      </c>
      <c r="O4" s="55" t="s">
        <v>979</v>
      </c>
      <c r="P4" s="55" t="s">
        <v>13</v>
      </c>
      <c r="Q4" s="55" t="s">
        <v>11</v>
      </c>
      <c r="R4" s="134" t="s">
        <v>12</v>
      </c>
      <c r="S4" s="55" t="s">
        <v>11</v>
      </c>
      <c r="T4" s="55" t="s">
        <v>11</v>
      </c>
      <c r="U4" s="8" t="s">
        <v>11</v>
      </c>
      <c r="V4" s="8" t="s">
        <v>12</v>
      </c>
      <c r="W4" s="6" t="s">
        <v>12</v>
      </c>
      <c r="X4" s="8" t="s">
        <v>11</v>
      </c>
      <c r="Y4" s="8" t="s">
        <v>13</v>
      </c>
      <c r="Z4" s="8" t="s">
        <v>13</v>
      </c>
      <c r="AA4" s="8" t="s">
        <v>11</v>
      </c>
      <c r="AB4" s="8" t="s">
        <v>11</v>
      </c>
      <c r="AC4" s="8" t="s">
        <v>11</v>
      </c>
      <c r="AD4" s="8" t="s">
        <v>11</v>
      </c>
      <c r="AE4" s="81" t="s">
        <v>13</v>
      </c>
      <c r="AF4" s="112"/>
    </row>
    <row r="5" spans="1:32" ht="18" customHeight="1">
      <c r="A5" s="4">
        <f>RANK(F5,F$5:F$254,0)</f>
        <v>1</v>
      </c>
      <c r="B5" s="4">
        <v>37964</v>
      </c>
      <c r="C5" s="17" t="s">
        <v>736</v>
      </c>
      <c r="D5" s="22" t="s">
        <v>18</v>
      </c>
      <c r="E5" s="4" t="s">
        <v>84</v>
      </c>
      <c r="F5" s="4">
        <f>SUM(H5:BK5)</f>
        <v>795</v>
      </c>
      <c r="G5" s="56"/>
      <c r="H5" s="4"/>
      <c r="I5" s="4"/>
      <c r="J5" s="47">
        <v>140</v>
      </c>
      <c r="K5" s="4"/>
      <c r="L5" s="4"/>
      <c r="M5" s="4"/>
      <c r="N5" s="4">
        <v>140</v>
      </c>
      <c r="O5" s="4">
        <v>150</v>
      </c>
      <c r="P5" s="4"/>
      <c r="Q5" s="4"/>
      <c r="R5" s="4">
        <v>95</v>
      </c>
      <c r="S5" s="4"/>
      <c r="T5" s="4">
        <v>50</v>
      </c>
      <c r="U5" s="4">
        <v>60</v>
      </c>
      <c r="V5" s="4"/>
      <c r="W5" s="4"/>
      <c r="X5" s="4">
        <v>60</v>
      </c>
      <c r="Y5" s="4">
        <v>100</v>
      </c>
      <c r="Z5" s="4"/>
      <c r="AA5" s="4"/>
      <c r="AB5" s="4"/>
      <c r="AC5" s="4"/>
      <c r="AD5" s="4"/>
      <c r="AE5" s="19"/>
      <c r="AF5" s="112"/>
    </row>
    <row r="6" spans="1:32" ht="18" customHeight="1">
      <c r="A6" s="4">
        <f>RANK(F6,F$5:F$254,0)</f>
        <v>2</v>
      </c>
      <c r="B6" s="4">
        <v>40074</v>
      </c>
      <c r="C6" s="17" t="s">
        <v>421</v>
      </c>
      <c r="D6" s="66" t="s">
        <v>422</v>
      </c>
      <c r="E6" s="4" t="s">
        <v>84</v>
      </c>
      <c r="F6" s="4">
        <f>SUM(H6:BK6)</f>
        <v>530</v>
      </c>
      <c r="G6" s="56"/>
      <c r="H6" s="4"/>
      <c r="I6" s="4"/>
      <c r="J6" s="4"/>
      <c r="K6" s="4"/>
      <c r="L6" s="4"/>
      <c r="M6" s="4"/>
      <c r="N6" s="4"/>
      <c r="O6" s="4">
        <v>120</v>
      </c>
      <c r="P6" s="4"/>
      <c r="Q6" s="4"/>
      <c r="R6" s="4">
        <v>90</v>
      </c>
      <c r="S6" s="4"/>
      <c r="T6" s="4"/>
      <c r="U6" s="4">
        <v>50</v>
      </c>
      <c r="V6" s="4"/>
      <c r="W6" s="4">
        <v>90</v>
      </c>
      <c r="X6" s="4"/>
      <c r="Y6" s="4">
        <v>95</v>
      </c>
      <c r="Z6" s="4">
        <v>85</v>
      </c>
      <c r="AA6" s="4"/>
      <c r="AB6" s="4"/>
      <c r="AC6" s="4"/>
      <c r="AD6" s="4"/>
      <c r="AE6" s="19"/>
      <c r="AF6" s="112"/>
    </row>
    <row r="7" spans="1:32" ht="18" customHeight="1">
      <c r="A7" s="4">
        <f>RANK(F7,F$5:F$254,0)</f>
        <v>3</v>
      </c>
      <c r="B7" s="4">
        <v>43417</v>
      </c>
      <c r="C7" s="17" t="s">
        <v>936</v>
      </c>
      <c r="D7" s="66" t="s">
        <v>18</v>
      </c>
      <c r="E7" s="4" t="s">
        <v>84</v>
      </c>
      <c r="F7" s="4">
        <f>SUM(H7:BK7)</f>
        <v>465</v>
      </c>
      <c r="G7" s="56"/>
      <c r="H7" s="4"/>
      <c r="I7" s="4"/>
      <c r="J7" s="47">
        <v>120</v>
      </c>
      <c r="K7" s="4"/>
      <c r="L7" s="4"/>
      <c r="M7" s="4"/>
      <c r="N7" s="4">
        <v>100</v>
      </c>
      <c r="O7" s="4">
        <v>160</v>
      </c>
      <c r="P7" s="4"/>
      <c r="Q7" s="4"/>
      <c r="R7" s="9">
        <v>85</v>
      </c>
      <c r="S7" s="9"/>
      <c r="T7" s="9"/>
      <c r="U7" s="4"/>
      <c r="V7" s="4"/>
      <c r="W7" s="4"/>
      <c r="X7" s="4"/>
      <c r="Y7" s="4"/>
      <c r="Z7" s="4"/>
      <c r="AA7" s="4"/>
      <c r="AB7" s="4"/>
      <c r="AC7" s="4"/>
      <c r="AD7" s="4"/>
      <c r="AE7" s="19"/>
      <c r="AF7" s="112"/>
    </row>
    <row r="8" spans="1:32" ht="18" customHeight="1">
      <c r="A8" s="4">
        <f>RANK(F8,F$5:F$254,0)</f>
        <v>4</v>
      </c>
      <c r="B8" s="16">
        <v>37650</v>
      </c>
      <c r="C8" s="59" t="s">
        <v>431</v>
      </c>
      <c r="D8" s="66" t="s">
        <v>341</v>
      </c>
      <c r="E8" s="4" t="s">
        <v>40</v>
      </c>
      <c r="F8" s="4">
        <f>SUM(H8:BK8)</f>
        <v>440</v>
      </c>
      <c r="G8" s="56"/>
      <c r="H8" s="4"/>
      <c r="I8" s="4"/>
      <c r="J8" s="4"/>
      <c r="K8" s="4"/>
      <c r="L8" s="4">
        <v>200</v>
      </c>
      <c r="M8" s="4"/>
      <c r="N8" s="4"/>
      <c r="O8" s="4"/>
      <c r="P8" s="4"/>
      <c r="Q8" s="4"/>
      <c r="R8" s="9"/>
      <c r="S8" s="9"/>
      <c r="T8" s="9"/>
      <c r="U8" s="4"/>
      <c r="V8" s="4"/>
      <c r="W8" s="4">
        <v>140</v>
      </c>
      <c r="X8" s="4"/>
      <c r="Y8" s="4"/>
      <c r="Z8" s="4">
        <v>100</v>
      </c>
      <c r="AA8" s="4"/>
      <c r="AB8" s="4"/>
      <c r="AC8" s="4"/>
      <c r="AD8" s="4"/>
      <c r="AE8" s="19"/>
      <c r="AF8" s="112"/>
    </row>
    <row r="9" spans="1:32" ht="18" customHeight="1">
      <c r="A9" s="4">
        <f>RANK(F9,F$5:F$254,0)</f>
        <v>5</v>
      </c>
      <c r="B9" s="11">
        <v>68214</v>
      </c>
      <c r="C9" s="59" t="s">
        <v>373</v>
      </c>
      <c r="D9" s="22" t="s">
        <v>18</v>
      </c>
      <c r="E9" s="4" t="s">
        <v>40</v>
      </c>
      <c r="F9" s="4">
        <f>SUM(H9:BK9)</f>
        <v>395</v>
      </c>
      <c r="G9" s="56"/>
      <c r="H9" s="4"/>
      <c r="I9" s="4"/>
      <c r="J9" s="4"/>
      <c r="K9" s="4"/>
      <c r="L9" s="4">
        <v>140</v>
      </c>
      <c r="M9" s="4"/>
      <c r="N9" s="4"/>
      <c r="O9" s="4"/>
      <c r="P9" s="4"/>
      <c r="Q9" s="4"/>
      <c r="R9" s="9"/>
      <c r="S9" s="9"/>
      <c r="T9" s="9"/>
      <c r="U9" s="4"/>
      <c r="V9" s="4"/>
      <c r="W9" s="4">
        <v>100</v>
      </c>
      <c r="X9" s="4"/>
      <c r="Y9" s="4"/>
      <c r="Z9" s="4">
        <v>75</v>
      </c>
      <c r="AA9" s="4"/>
      <c r="AB9" s="4"/>
      <c r="AC9" s="4"/>
      <c r="AD9" s="4"/>
      <c r="AE9" s="19">
        <v>80</v>
      </c>
      <c r="AF9" s="112"/>
    </row>
    <row r="10" spans="1:32" ht="18" customHeight="1">
      <c r="A10" s="4">
        <f>RANK(F10,F$5:F$254,0)</f>
        <v>6</v>
      </c>
      <c r="B10" s="4">
        <v>19986</v>
      </c>
      <c r="C10" s="17" t="s">
        <v>423</v>
      </c>
      <c r="D10" s="22" t="s">
        <v>18</v>
      </c>
      <c r="E10" s="4" t="s">
        <v>84</v>
      </c>
      <c r="F10" s="4">
        <f>SUM(H10:BK10)</f>
        <v>370</v>
      </c>
      <c r="G10" s="56"/>
      <c r="H10" s="4"/>
      <c r="I10" s="4"/>
      <c r="J10" s="4"/>
      <c r="K10" s="4"/>
      <c r="L10" s="4"/>
      <c r="M10" s="4"/>
      <c r="N10" s="4">
        <v>30</v>
      </c>
      <c r="O10" s="4">
        <v>140</v>
      </c>
      <c r="P10" s="4"/>
      <c r="Q10" s="4"/>
      <c r="R10" s="9">
        <v>75</v>
      </c>
      <c r="S10" s="9"/>
      <c r="T10" s="9"/>
      <c r="U10" s="4"/>
      <c r="V10" s="4"/>
      <c r="W10" s="4"/>
      <c r="X10" s="4">
        <v>35</v>
      </c>
      <c r="Y10" s="4">
        <v>90</v>
      </c>
      <c r="Z10" s="4"/>
      <c r="AA10" s="4"/>
      <c r="AB10" s="4"/>
      <c r="AC10" s="4"/>
      <c r="AD10" s="4"/>
      <c r="AE10" s="19"/>
      <c r="AF10" s="112"/>
    </row>
    <row r="11" spans="1:32" ht="18" customHeight="1">
      <c r="A11" s="4">
        <f>RANK(F11,F$5:F$254,0)</f>
        <v>7</v>
      </c>
      <c r="B11" s="4">
        <v>58786</v>
      </c>
      <c r="C11" s="17" t="s">
        <v>408</v>
      </c>
      <c r="D11" s="66" t="s">
        <v>77</v>
      </c>
      <c r="E11" s="4" t="s">
        <v>78</v>
      </c>
      <c r="F11" s="4">
        <f>SUM(H11:BK11)</f>
        <v>330</v>
      </c>
      <c r="G11" s="56"/>
      <c r="H11" s="4"/>
      <c r="I11" s="4"/>
      <c r="J11" s="4"/>
      <c r="K11" s="4"/>
      <c r="L11" s="4"/>
      <c r="M11" s="4"/>
      <c r="N11" s="4">
        <v>120</v>
      </c>
      <c r="O11" s="4"/>
      <c r="P11" s="4">
        <v>100</v>
      </c>
      <c r="Q11" s="4"/>
      <c r="R11" s="9"/>
      <c r="S11" s="9"/>
      <c r="T11" s="9"/>
      <c r="U11" s="4"/>
      <c r="V11" s="4"/>
      <c r="W11" s="4"/>
      <c r="X11" s="4">
        <v>50</v>
      </c>
      <c r="Y11" s="4"/>
      <c r="Z11" s="4"/>
      <c r="AA11" s="4">
        <v>60</v>
      </c>
      <c r="AB11" s="4"/>
      <c r="AC11" s="4"/>
      <c r="AD11" s="4"/>
      <c r="AE11" s="19"/>
      <c r="AF11" s="112"/>
    </row>
    <row r="12" spans="1:32" ht="18" customHeight="1">
      <c r="A12" s="4">
        <f>RANK(F12,F$5:F$254,0)</f>
        <v>8</v>
      </c>
      <c r="B12" s="14">
        <v>45227</v>
      </c>
      <c r="C12" s="59" t="s">
        <v>372</v>
      </c>
      <c r="D12" s="66" t="s">
        <v>45</v>
      </c>
      <c r="E12" s="4" t="s">
        <v>40</v>
      </c>
      <c r="F12" s="4">
        <f>SUM(H12:BK12)</f>
        <v>310</v>
      </c>
      <c r="G12" s="56"/>
      <c r="H12" s="4"/>
      <c r="I12" s="4"/>
      <c r="J12" s="4"/>
      <c r="K12" s="4"/>
      <c r="L12" s="4"/>
      <c r="M12" s="4"/>
      <c r="N12" s="4"/>
      <c r="O12" s="4"/>
      <c r="P12" s="4"/>
      <c r="Q12" s="4"/>
      <c r="R12" s="9"/>
      <c r="S12" s="9"/>
      <c r="T12" s="9"/>
      <c r="U12" s="4"/>
      <c r="V12" s="4"/>
      <c r="W12" s="4">
        <v>120</v>
      </c>
      <c r="X12" s="4"/>
      <c r="Y12" s="4"/>
      <c r="Z12" s="4">
        <v>95</v>
      </c>
      <c r="AA12" s="4"/>
      <c r="AB12" s="4"/>
      <c r="AC12" s="4"/>
      <c r="AD12" s="4"/>
      <c r="AE12" s="19">
        <v>95</v>
      </c>
      <c r="AF12" s="112"/>
    </row>
    <row r="13" spans="1:32" ht="18" customHeight="1">
      <c r="A13" s="4">
        <f>RANK(F13,F$5:F$254,0)</f>
        <v>9</v>
      </c>
      <c r="B13" s="4">
        <v>59526</v>
      </c>
      <c r="C13" s="59" t="s">
        <v>374</v>
      </c>
      <c r="D13" s="22" t="s">
        <v>18</v>
      </c>
      <c r="E13" s="4" t="s">
        <v>40</v>
      </c>
      <c r="F13" s="4">
        <f>SUM(H13:BK13)</f>
        <v>285</v>
      </c>
      <c r="G13" s="56"/>
      <c r="H13" s="4"/>
      <c r="I13" s="4"/>
      <c r="J13" s="4"/>
      <c r="K13" s="4"/>
      <c r="L13" s="4">
        <v>120</v>
      </c>
      <c r="M13" s="4"/>
      <c r="N13" s="4"/>
      <c r="O13" s="4"/>
      <c r="P13" s="4"/>
      <c r="Q13" s="4"/>
      <c r="R13" s="9"/>
      <c r="S13" s="9"/>
      <c r="T13" s="9"/>
      <c r="U13" s="4"/>
      <c r="V13" s="4"/>
      <c r="W13" s="4">
        <v>95</v>
      </c>
      <c r="X13" s="4"/>
      <c r="Y13" s="4"/>
      <c r="Z13" s="4">
        <v>70</v>
      </c>
      <c r="AA13" s="4"/>
      <c r="AB13" s="4"/>
      <c r="AC13" s="4"/>
      <c r="AD13" s="4"/>
      <c r="AE13" s="19"/>
      <c r="AF13" s="112"/>
    </row>
    <row r="14" spans="1:32" ht="18" customHeight="1">
      <c r="A14" s="4">
        <f>RANK(F14,F$5:F$254,0)</f>
        <v>10</v>
      </c>
      <c r="B14" s="4">
        <v>49065</v>
      </c>
      <c r="C14" s="59" t="s">
        <v>663</v>
      </c>
      <c r="D14" s="22" t="s">
        <v>18</v>
      </c>
      <c r="E14" s="4" t="s">
        <v>40</v>
      </c>
      <c r="F14" s="4">
        <f>SUM(H14:BK14)</f>
        <v>250</v>
      </c>
      <c r="G14" s="56"/>
      <c r="H14" s="4"/>
      <c r="I14" s="4"/>
      <c r="J14" s="4"/>
      <c r="K14" s="4"/>
      <c r="L14" s="4"/>
      <c r="M14" s="4"/>
      <c r="N14" s="4"/>
      <c r="O14" s="4"/>
      <c r="P14" s="4"/>
      <c r="Q14" s="4"/>
      <c r="R14" s="9"/>
      <c r="S14" s="9"/>
      <c r="T14" s="9"/>
      <c r="U14" s="4"/>
      <c r="V14" s="4"/>
      <c r="W14" s="4">
        <v>85</v>
      </c>
      <c r="X14" s="4"/>
      <c r="Y14" s="4"/>
      <c r="Z14" s="4">
        <v>80</v>
      </c>
      <c r="AA14" s="4"/>
      <c r="AB14" s="4"/>
      <c r="AC14" s="4"/>
      <c r="AD14" s="4"/>
      <c r="AE14" s="19">
        <v>85</v>
      </c>
      <c r="AF14" s="112"/>
    </row>
    <row r="15" spans="1:32" ht="18" customHeight="1">
      <c r="A15" s="4">
        <f>RANK(F15,F$5:F$254,0)</f>
        <v>10</v>
      </c>
      <c r="B15" s="4">
        <v>48587</v>
      </c>
      <c r="C15" s="17" t="s">
        <v>397</v>
      </c>
      <c r="D15" s="66" t="s">
        <v>71</v>
      </c>
      <c r="E15" s="4" t="s">
        <v>68</v>
      </c>
      <c r="F15" s="4">
        <f>SUM(H15:BK15)</f>
        <v>250</v>
      </c>
      <c r="G15" s="56"/>
      <c r="H15" s="4">
        <v>100</v>
      </c>
      <c r="I15" s="4">
        <v>60</v>
      </c>
      <c r="J15" s="4"/>
      <c r="K15" s="4"/>
      <c r="L15" s="4"/>
      <c r="M15" s="4"/>
      <c r="N15" s="4"/>
      <c r="O15" s="4"/>
      <c r="P15" s="4"/>
      <c r="Q15" s="4">
        <v>30</v>
      </c>
      <c r="R15" s="9"/>
      <c r="S15" s="9"/>
      <c r="T15" s="9"/>
      <c r="U15" s="4"/>
      <c r="V15" s="4"/>
      <c r="W15" s="4"/>
      <c r="X15" s="4"/>
      <c r="Y15" s="4"/>
      <c r="Z15" s="4"/>
      <c r="AA15" s="4"/>
      <c r="AB15" s="4">
        <v>60</v>
      </c>
      <c r="AC15" s="4"/>
      <c r="AD15" s="4"/>
      <c r="AE15" s="19"/>
      <c r="AF15" s="112"/>
    </row>
    <row r="16" spans="1:32" ht="18" customHeight="1">
      <c r="A16" s="4">
        <f>RANK(F16,F$5:F$254,0)</f>
        <v>12</v>
      </c>
      <c r="B16" s="12">
        <v>59941</v>
      </c>
      <c r="C16" s="17" t="s">
        <v>379</v>
      </c>
      <c r="D16" s="22" t="s">
        <v>18</v>
      </c>
      <c r="E16" s="4" t="s">
        <v>48</v>
      </c>
      <c r="F16" s="4">
        <f>SUM(H16:BK16)</f>
        <v>245</v>
      </c>
      <c r="G16" s="56"/>
      <c r="H16" s="4"/>
      <c r="I16" s="4"/>
      <c r="J16" s="4"/>
      <c r="K16" s="4"/>
      <c r="L16" s="4"/>
      <c r="M16" s="4"/>
      <c r="N16" s="4">
        <v>80</v>
      </c>
      <c r="O16" s="4"/>
      <c r="P16" s="4"/>
      <c r="Q16" s="4"/>
      <c r="R16" s="4"/>
      <c r="S16" s="4"/>
      <c r="T16" s="4">
        <v>35</v>
      </c>
      <c r="U16" s="4">
        <v>30</v>
      </c>
      <c r="V16" s="4"/>
      <c r="W16" s="4"/>
      <c r="X16" s="4"/>
      <c r="Y16" s="4"/>
      <c r="Z16" s="4"/>
      <c r="AA16" s="4"/>
      <c r="AB16" s="4"/>
      <c r="AC16" s="4">
        <v>50</v>
      </c>
      <c r="AD16" s="4">
        <v>50</v>
      </c>
      <c r="AE16" s="19"/>
      <c r="AF16" s="112"/>
    </row>
    <row r="17" spans="1:32" ht="18" customHeight="1">
      <c r="A17" s="4">
        <f>RANK(F17,F$5:F$254,0)</f>
        <v>13</v>
      </c>
      <c r="B17" s="4">
        <v>46726</v>
      </c>
      <c r="C17" s="17" t="s">
        <v>427</v>
      </c>
      <c r="D17" s="22" t="s">
        <v>18</v>
      </c>
      <c r="E17" s="4" t="s">
        <v>84</v>
      </c>
      <c r="F17" s="4">
        <f>SUM(H17:BK17)</f>
        <v>239</v>
      </c>
      <c r="G17" s="56"/>
      <c r="H17" s="4"/>
      <c r="I17" s="4"/>
      <c r="J17" s="4"/>
      <c r="K17" s="4"/>
      <c r="L17" s="4"/>
      <c r="M17" s="4"/>
      <c r="N17" s="4">
        <v>45</v>
      </c>
      <c r="O17" s="4">
        <v>85</v>
      </c>
      <c r="P17" s="4"/>
      <c r="Q17" s="4"/>
      <c r="R17" s="9">
        <v>30</v>
      </c>
      <c r="S17" s="9"/>
      <c r="T17" s="9"/>
      <c r="U17" s="4"/>
      <c r="V17" s="4"/>
      <c r="W17" s="4"/>
      <c r="X17" s="4">
        <v>9</v>
      </c>
      <c r="Y17" s="4">
        <v>70</v>
      </c>
      <c r="Z17" s="4"/>
      <c r="AA17" s="4"/>
      <c r="AB17" s="4"/>
      <c r="AC17" s="4"/>
      <c r="AD17" s="4"/>
      <c r="AE17" s="19"/>
      <c r="AF17" s="112"/>
    </row>
    <row r="18" spans="1:32" ht="18" customHeight="1">
      <c r="A18" s="4">
        <f>RANK(F18,F$5:F$254,0)</f>
        <v>14</v>
      </c>
      <c r="B18" s="4">
        <v>33064</v>
      </c>
      <c r="C18" s="17" t="s">
        <v>425</v>
      </c>
      <c r="D18" s="22" t="s">
        <v>18</v>
      </c>
      <c r="E18" s="4" t="s">
        <v>84</v>
      </c>
      <c r="F18" s="4">
        <f>SUM(H18:BK18)</f>
        <v>215</v>
      </c>
      <c r="G18" s="56"/>
      <c r="H18" s="4"/>
      <c r="I18" s="4"/>
      <c r="J18" s="4"/>
      <c r="K18" s="4"/>
      <c r="L18" s="4"/>
      <c r="M18" s="4"/>
      <c r="N18" s="4">
        <v>50</v>
      </c>
      <c r="O18" s="4"/>
      <c r="P18" s="4"/>
      <c r="Q18" s="4"/>
      <c r="R18" s="4">
        <v>50</v>
      </c>
      <c r="S18" s="4"/>
      <c r="T18" s="4"/>
      <c r="U18" s="4">
        <v>20</v>
      </c>
      <c r="V18" s="4"/>
      <c r="W18" s="4"/>
      <c r="X18" s="4">
        <v>15</v>
      </c>
      <c r="Y18" s="4">
        <v>80</v>
      </c>
      <c r="Z18" s="4"/>
      <c r="AA18" s="4"/>
      <c r="AB18" s="4"/>
      <c r="AC18" s="4"/>
      <c r="AD18" s="4"/>
      <c r="AE18" s="19"/>
      <c r="AF18" s="112"/>
    </row>
    <row r="19" spans="1:32" ht="18" customHeight="1">
      <c r="A19" s="4">
        <f>RANK(F19,F$5:F$254,0)</f>
        <v>15</v>
      </c>
      <c r="B19" s="4">
        <v>49356</v>
      </c>
      <c r="C19" s="59" t="s">
        <v>375</v>
      </c>
      <c r="D19" s="66" t="s">
        <v>376</v>
      </c>
      <c r="E19" s="4" t="s">
        <v>40</v>
      </c>
      <c r="F19" s="4">
        <f>SUM(H19:BK19)</f>
        <v>205</v>
      </c>
      <c r="G19" s="56"/>
      <c r="H19" s="4"/>
      <c r="I19" s="4"/>
      <c r="J19" s="4"/>
      <c r="K19" s="4"/>
      <c r="L19" s="4"/>
      <c r="M19" s="4"/>
      <c r="N19" s="4"/>
      <c r="O19" s="4"/>
      <c r="P19" s="4"/>
      <c r="Q19" s="4"/>
      <c r="R19" s="9"/>
      <c r="S19" s="9"/>
      <c r="T19" s="9"/>
      <c r="U19" s="4"/>
      <c r="V19" s="4"/>
      <c r="W19" s="4">
        <v>75</v>
      </c>
      <c r="X19" s="4"/>
      <c r="Y19" s="4"/>
      <c r="Z19" s="4">
        <v>60</v>
      </c>
      <c r="AA19" s="4"/>
      <c r="AB19" s="4"/>
      <c r="AC19" s="4"/>
      <c r="AD19" s="4"/>
      <c r="AE19" s="19">
        <v>70</v>
      </c>
      <c r="AF19" s="112"/>
    </row>
    <row r="20" spans="1:32" ht="18" customHeight="1">
      <c r="A20" s="4">
        <f>RANK(F20,F$5:F$254,0)</f>
        <v>16</v>
      </c>
      <c r="B20" s="4">
        <v>54825</v>
      </c>
      <c r="C20" s="17" t="s">
        <v>828</v>
      </c>
      <c r="D20" s="22" t="s">
        <v>18</v>
      </c>
      <c r="E20" s="4" t="s">
        <v>60</v>
      </c>
      <c r="F20" s="4">
        <f>SUM(H20:BK20)</f>
        <v>180</v>
      </c>
      <c r="G20" s="56"/>
      <c r="H20" s="4"/>
      <c r="I20" s="4"/>
      <c r="J20" s="4"/>
      <c r="K20" s="4"/>
      <c r="L20" s="4"/>
      <c r="M20" s="4"/>
      <c r="N20" s="4"/>
      <c r="O20" s="4"/>
      <c r="P20" s="4"/>
      <c r="Q20" s="4"/>
      <c r="R20" s="9">
        <v>140</v>
      </c>
      <c r="S20" s="9"/>
      <c r="T20" s="9">
        <v>40</v>
      </c>
      <c r="U20" s="9"/>
      <c r="V20" s="9"/>
      <c r="W20" s="9"/>
      <c r="X20" s="9"/>
      <c r="Y20" s="9"/>
      <c r="Z20" s="9"/>
      <c r="AA20" s="9"/>
      <c r="AB20" s="9"/>
      <c r="AC20" s="9"/>
      <c r="AD20" s="9"/>
      <c r="AE20" s="82"/>
      <c r="AF20" s="112"/>
    </row>
    <row r="21" spans="1:32" ht="18" customHeight="1">
      <c r="A21" s="4">
        <f>RANK(F21,F$5:F$254,0)</f>
        <v>17</v>
      </c>
      <c r="B21" s="4">
        <v>30492</v>
      </c>
      <c r="C21" s="17" t="s">
        <v>935</v>
      </c>
      <c r="D21" s="66" t="s">
        <v>18</v>
      </c>
      <c r="E21" s="4" t="s">
        <v>60</v>
      </c>
      <c r="F21" s="4">
        <f>SUM(H21:BK21)</f>
        <v>170</v>
      </c>
      <c r="G21" s="56"/>
      <c r="H21" s="4"/>
      <c r="I21" s="4"/>
      <c r="J21" s="4"/>
      <c r="K21" s="4">
        <v>50</v>
      </c>
      <c r="L21" s="4"/>
      <c r="M21" s="4"/>
      <c r="N21" s="4"/>
      <c r="O21" s="4"/>
      <c r="P21" s="4"/>
      <c r="Q21" s="4"/>
      <c r="R21" s="9">
        <v>120</v>
      </c>
      <c r="S21" s="9"/>
      <c r="T21" s="9"/>
      <c r="U21" s="4"/>
      <c r="V21" s="4"/>
      <c r="W21" s="4"/>
      <c r="X21" s="4"/>
      <c r="Y21" s="4"/>
      <c r="Z21" s="4"/>
      <c r="AA21" s="4"/>
      <c r="AB21" s="4"/>
      <c r="AC21" s="4"/>
      <c r="AD21" s="4"/>
      <c r="AE21" s="19"/>
      <c r="AF21" s="112"/>
    </row>
    <row r="22" spans="1:32" ht="18" customHeight="1">
      <c r="A22" s="4">
        <f>RANK(F22,F$5:F$254,0)</f>
        <v>18</v>
      </c>
      <c r="B22" s="12">
        <v>50442</v>
      </c>
      <c r="C22" s="17" t="s">
        <v>673</v>
      </c>
      <c r="D22" s="22" t="s">
        <v>18</v>
      </c>
      <c r="E22" s="4" t="s">
        <v>48</v>
      </c>
      <c r="F22" s="4">
        <f>SUM(H22:BK22)</f>
        <v>165</v>
      </c>
      <c r="G22" s="56"/>
      <c r="H22" s="4"/>
      <c r="I22" s="4"/>
      <c r="J22" s="4"/>
      <c r="K22" s="4"/>
      <c r="L22" s="4"/>
      <c r="M22" s="4"/>
      <c r="N22" s="4"/>
      <c r="O22" s="4"/>
      <c r="P22" s="4"/>
      <c r="Q22" s="4"/>
      <c r="R22" s="4">
        <v>80</v>
      </c>
      <c r="S22" s="4"/>
      <c r="T22" s="4"/>
      <c r="U22" s="4">
        <v>25</v>
      </c>
      <c r="V22" s="4"/>
      <c r="W22" s="4"/>
      <c r="X22" s="4"/>
      <c r="Y22" s="4"/>
      <c r="Z22" s="4"/>
      <c r="AA22" s="4"/>
      <c r="AB22" s="4"/>
      <c r="AC22" s="4"/>
      <c r="AD22" s="4">
        <v>60</v>
      </c>
      <c r="AE22" s="19"/>
      <c r="AF22" s="112"/>
    </row>
    <row r="23" spans="1:32" ht="18" customHeight="1">
      <c r="A23" s="4">
        <f>RANK(F23,F$5:F$254,0)</f>
        <v>19</v>
      </c>
      <c r="B23" s="4">
        <v>10453</v>
      </c>
      <c r="C23" s="17" t="s">
        <v>819</v>
      </c>
      <c r="D23" s="22" t="s">
        <v>18</v>
      </c>
      <c r="E23" s="4" t="s">
        <v>60</v>
      </c>
      <c r="F23" s="4">
        <f>SUM(H23:BK23)</f>
        <v>160</v>
      </c>
      <c r="G23" s="56"/>
      <c r="H23" s="4"/>
      <c r="I23" s="4"/>
      <c r="J23" s="4"/>
      <c r="K23" s="4"/>
      <c r="L23" s="4"/>
      <c r="M23" s="4"/>
      <c r="N23" s="4"/>
      <c r="O23" s="4"/>
      <c r="P23" s="4"/>
      <c r="Q23" s="4"/>
      <c r="R23" s="9">
        <v>100</v>
      </c>
      <c r="S23" s="9"/>
      <c r="T23" s="9">
        <v>60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19"/>
      <c r="AF23" s="112"/>
    </row>
    <row r="24" spans="1:32" ht="18" customHeight="1">
      <c r="A24" s="4">
        <f>RANK(F24,F$5:F$254,0)</f>
        <v>19</v>
      </c>
      <c r="B24" s="4">
        <v>18285</v>
      </c>
      <c r="C24" s="17" t="s">
        <v>1210</v>
      </c>
      <c r="D24" s="66" t="s">
        <v>18</v>
      </c>
      <c r="E24" s="4" t="s">
        <v>84</v>
      </c>
      <c r="F24" s="4">
        <f>SUM(H24:BK24)</f>
        <v>160</v>
      </c>
      <c r="G24" s="56"/>
      <c r="H24" s="4"/>
      <c r="I24" s="4"/>
      <c r="J24" s="4"/>
      <c r="K24" s="4"/>
      <c r="L24" s="4"/>
      <c r="M24" s="4"/>
      <c r="N24" s="4">
        <v>160</v>
      </c>
      <c r="O24" s="4"/>
      <c r="P24" s="4"/>
      <c r="Q24" s="4"/>
      <c r="R24" s="9"/>
      <c r="S24" s="9"/>
      <c r="T24" s="9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9"/>
      <c r="AF24" s="112"/>
    </row>
    <row r="25" spans="1:32" ht="18" customHeight="1">
      <c r="A25" s="4">
        <f>RANK(F25,F$5:F$254,0)</f>
        <v>19</v>
      </c>
      <c r="B25" s="4">
        <v>39377</v>
      </c>
      <c r="C25" s="17" t="s">
        <v>1218</v>
      </c>
      <c r="D25" s="66" t="s">
        <v>18</v>
      </c>
      <c r="E25" s="4" t="s">
        <v>848</v>
      </c>
      <c r="F25" s="4">
        <f>SUM(H25:BK25)</f>
        <v>160</v>
      </c>
      <c r="G25" s="56"/>
      <c r="H25" s="4"/>
      <c r="I25" s="4"/>
      <c r="J25" s="4"/>
      <c r="K25" s="4"/>
      <c r="L25" s="4">
        <v>160</v>
      </c>
      <c r="M25" s="4"/>
      <c r="N25" s="4"/>
      <c r="O25" s="4"/>
      <c r="P25" s="4"/>
      <c r="Q25" s="4"/>
      <c r="R25" s="9"/>
      <c r="S25" s="9"/>
      <c r="T25" s="9"/>
      <c r="U25" s="4"/>
      <c r="V25" s="4"/>
      <c r="W25" s="4"/>
      <c r="X25" s="4"/>
      <c r="Y25" s="4"/>
      <c r="Z25" s="4"/>
      <c r="AA25" s="4"/>
      <c r="AB25" s="4"/>
      <c r="AC25" s="4"/>
      <c r="AD25" s="4"/>
      <c r="AE25" s="19"/>
      <c r="AF25" s="112"/>
    </row>
    <row r="26" spans="1:32" ht="18" customHeight="1">
      <c r="A26" s="4">
        <f>RANK(F26,F$5:F$254,0)</f>
        <v>22</v>
      </c>
      <c r="B26" s="4">
        <v>19199</v>
      </c>
      <c r="C26" s="17" t="s">
        <v>1207</v>
      </c>
      <c r="D26" s="66" t="s">
        <v>986</v>
      </c>
      <c r="E26" s="4" t="s">
        <v>987</v>
      </c>
      <c r="F26" s="4">
        <f>SUM(H26:BK26)</f>
        <v>155</v>
      </c>
      <c r="G26" s="56"/>
      <c r="H26" s="4"/>
      <c r="I26" s="4"/>
      <c r="J26" s="47">
        <v>65</v>
      </c>
      <c r="K26" s="4"/>
      <c r="L26" s="4"/>
      <c r="M26" s="4">
        <v>90</v>
      </c>
      <c r="N26" s="4"/>
      <c r="O26" s="4"/>
      <c r="P26" s="4"/>
      <c r="Q26" s="4"/>
      <c r="R26" s="9"/>
      <c r="S26" s="9"/>
      <c r="T26" s="9"/>
      <c r="U26" s="4"/>
      <c r="V26" s="4"/>
      <c r="W26" s="4"/>
      <c r="X26" s="4"/>
      <c r="Y26" s="4"/>
      <c r="Z26" s="4"/>
      <c r="AA26" s="4"/>
      <c r="AB26" s="4"/>
      <c r="AC26" s="4"/>
      <c r="AD26" s="4"/>
      <c r="AE26" s="19"/>
      <c r="AF26" s="112"/>
    </row>
    <row r="27" spans="1:32" ht="18" customHeight="1">
      <c r="A27" s="4">
        <f>RANK(F27,F$5:F$254,0)</f>
        <v>23</v>
      </c>
      <c r="B27" s="12">
        <v>46033</v>
      </c>
      <c r="C27" s="17" t="s">
        <v>384</v>
      </c>
      <c r="D27" s="22" t="s">
        <v>18</v>
      </c>
      <c r="E27" s="4" t="s">
        <v>48</v>
      </c>
      <c r="F27" s="4">
        <f>SUM(H27:BK27)</f>
        <v>150</v>
      </c>
      <c r="G27" s="56"/>
      <c r="H27" s="4"/>
      <c r="I27" s="4"/>
      <c r="J27" s="4"/>
      <c r="K27" s="4">
        <v>40</v>
      </c>
      <c r="L27" s="4"/>
      <c r="M27" s="4"/>
      <c r="N27" s="4"/>
      <c r="O27" s="4">
        <v>90</v>
      </c>
      <c r="P27" s="4"/>
      <c r="Q27" s="4"/>
      <c r="R27" s="9"/>
      <c r="S27" s="9"/>
      <c r="T27" s="9"/>
      <c r="U27" s="4"/>
      <c r="V27" s="4"/>
      <c r="W27" s="4"/>
      <c r="X27" s="4"/>
      <c r="Y27" s="4"/>
      <c r="Z27" s="4"/>
      <c r="AA27" s="4"/>
      <c r="AB27" s="4"/>
      <c r="AC27" s="4"/>
      <c r="AD27" s="4">
        <v>20</v>
      </c>
      <c r="AE27" s="19"/>
      <c r="AF27" s="112"/>
    </row>
    <row r="28" spans="1:32" ht="18" customHeight="1">
      <c r="A28" s="4">
        <f>RANK(F28,F$5:F$254,0)</f>
        <v>23</v>
      </c>
      <c r="B28" s="4">
        <v>21856</v>
      </c>
      <c r="C28" s="17" t="s">
        <v>1211</v>
      </c>
      <c r="D28" s="17" t="s">
        <v>18</v>
      </c>
      <c r="E28" s="4" t="s">
        <v>84</v>
      </c>
      <c r="F28" s="4">
        <f>SUM(H28:BK28)</f>
        <v>150</v>
      </c>
      <c r="G28" s="56"/>
      <c r="H28" s="4"/>
      <c r="I28" s="4"/>
      <c r="J28" s="4"/>
      <c r="K28" s="4"/>
      <c r="L28" s="4"/>
      <c r="M28" s="4"/>
      <c r="N28" s="4">
        <v>150</v>
      </c>
      <c r="O28" s="4"/>
      <c r="P28" s="4"/>
      <c r="Q28" s="4"/>
      <c r="R28" s="9"/>
      <c r="S28" s="9"/>
      <c r="T28" s="9"/>
      <c r="U28" s="4"/>
      <c r="V28" s="4"/>
      <c r="W28" s="4"/>
      <c r="X28" s="4"/>
      <c r="Y28" s="4"/>
      <c r="Z28" s="4"/>
      <c r="AA28" s="4"/>
      <c r="AB28" s="4"/>
      <c r="AC28" s="4"/>
      <c r="AD28" s="4"/>
      <c r="AE28" s="19"/>
      <c r="AF28" s="112"/>
    </row>
    <row r="29" spans="1:32" ht="18" customHeight="1">
      <c r="A29" s="4">
        <f>RANK(F29,F$5:F$254,0)</f>
        <v>25</v>
      </c>
      <c r="B29" s="4">
        <v>54434</v>
      </c>
      <c r="C29" s="59" t="s">
        <v>377</v>
      </c>
      <c r="D29" s="22" t="s">
        <v>18</v>
      </c>
      <c r="E29" s="4" t="s">
        <v>40</v>
      </c>
      <c r="F29" s="4">
        <f>SUM(H29:BK29)</f>
        <v>145</v>
      </c>
      <c r="G29" s="56"/>
      <c r="H29" s="4"/>
      <c r="I29" s="4"/>
      <c r="J29" s="4"/>
      <c r="K29" s="4"/>
      <c r="L29" s="4"/>
      <c r="M29" s="4"/>
      <c r="N29" s="4"/>
      <c r="O29" s="4"/>
      <c r="P29" s="4"/>
      <c r="Q29" s="4"/>
      <c r="R29" s="9"/>
      <c r="S29" s="9"/>
      <c r="T29" s="9"/>
      <c r="U29" s="4"/>
      <c r="V29" s="4"/>
      <c r="W29" s="4">
        <v>80</v>
      </c>
      <c r="X29" s="4"/>
      <c r="Y29" s="4"/>
      <c r="Z29" s="4">
        <v>65</v>
      </c>
      <c r="AA29" s="4"/>
      <c r="AB29" s="4"/>
      <c r="AC29" s="4"/>
      <c r="AD29" s="4"/>
      <c r="AE29" s="19"/>
      <c r="AF29" s="112"/>
    </row>
    <row r="30" spans="1:32" ht="18" customHeight="1">
      <c r="A30" s="4">
        <f>RANK(F30,F$5:F$254,0)</f>
        <v>25</v>
      </c>
      <c r="B30" s="4">
        <v>31707</v>
      </c>
      <c r="C30" s="17" t="s">
        <v>410</v>
      </c>
      <c r="D30" s="22" t="s">
        <v>18</v>
      </c>
      <c r="E30" s="4" t="s">
        <v>78</v>
      </c>
      <c r="F30" s="4">
        <f>SUM(H30:BK30)</f>
        <v>145</v>
      </c>
      <c r="G30" s="56"/>
      <c r="H30" s="4"/>
      <c r="I30" s="4"/>
      <c r="J30" s="4"/>
      <c r="K30" s="4"/>
      <c r="L30" s="4"/>
      <c r="M30" s="4"/>
      <c r="N30" s="4"/>
      <c r="O30" s="4"/>
      <c r="P30" s="4">
        <v>90</v>
      </c>
      <c r="Q30" s="4"/>
      <c r="R30" s="4"/>
      <c r="S30" s="4"/>
      <c r="T30" s="4"/>
      <c r="U30" s="4">
        <v>15</v>
      </c>
      <c r="V30" s="4"/>
      <c r="W30" s="4"/>
      <c r="X30" s="4"/>
      <c r="Y30" s="4"/>
      <c r="Z30" s="4"/>
      <c r="AA30" s="4">
        <v>40</v>
      </c>
      <c r="AB30" s="4"/>
      <c r="AC30" s="4"/>
      <c r="AD30" s="4"/>
      <c r="AE30" s="19"/>
      <c r="AF30" s="112"/>
    </row>
    <row r="31" spans="1:32" ht="18" customHeight="1">
      <c r="A31" s="4">
        <f>RANK(F31,F$5:F$254,0)</f>
        <v>25</v>
      </c>
      <c r="B31" s="4">
        <v>60492</v>
      </c>
      <c r="C31" s="17" t="s">
        <v>409</v>
      </c>
      <c r="D31" s="66" t="s">
        <v>77</v>
      </c>
      <c r="E31" s="4" t="s">
        <v>78</v>
      </c>
      <c r="F31" s="4">
        <f>SUM(H31:BK31)</f>
        <v>145</v>
      </c>
      <c r="G31" s="56"/>
      <c r="H31" s="4"/>
      <c r="I31" s="4"/>
      <c r="J31" s="4"/>
      <c r="K31" s="4"/>
      <c r="L31" s="4"/>
      <c r="M31" s="4"/>
      <c r="N31" s="4"/>
      <c r="O31" s="4"/>
      <c r="P31" s="4">
        <v>95</v>
      </c>
      <c r="Q31" s="4"/>
      <c r="R31" s="9"/>
      <c r="S31" s="9"/>
      <c r="T31" s="9"/>
      <c r="U31" s="4"/>
      <c r="V31" s="4"/>
      <c r="W31" s="4"/>
      <c r="X31" s="4"/>
      <c r="Y31" s="4"/>
      <c r="Z31" s="4"/>
      <c r="AA31" s="4">
        <v>50</v>
      </c>
      <c r="AB31" s="4"/>
      <c r="AC31" s="4"/>
      <c r="AD31" s="4"/>
      <c r="AE31" s="19"/>
      <c r="AF31" s="112"/>
    </row>
    <row r="32" spans="1:32" ht="18" customHeight="1">
      <c r="A32" s="4">
        <f>RANK(F32,F$5:F$254,0)</f>
        <v>25</v>
      </c>
      <c r="B32" s="4">
        <v>57240</v>
      </c>
      <c r="C32" s="17" t="s">
        <v>426</v>
      </c>
      <c r="D32" s="22" t="s">
        <v>18</v>
      </c>
      <c r="E32" s="4" t="s">
        <v>84</v>
      </c>
      <c r="F32" s="4">
        <f>SUM(H32:BK32)</f>
        <v>145</v>
      </c>
      <c r="G32" s="56"/>
      <c r="H32" s="4"/>
      <c r="I32" s="4"/>
      <c r="J32" s="4"/>
      <c r="K32" s="4"/>
      <c r="L32" s="4"/>
      <c r="M32" s="4"/>
      <c r="N32" s="4">
        <v>70</v>
      </c>
      <c r="O32" s="4"/>
      <c r="P32" s="4"/>
      <c r="Q32" s="4"/>
      <c r="R32" s="9"/>
      <c r="S32" s="9"/>
      <c r="T32" s="9"/>
      <c r="U32" s="4"/>
      <c r="V32" s="4"/>
      <c r="W32" s="4"/>
      <c r="X32" s="4"/>
      <c r="Y32" s="4">
        <v>75</v>
      </c>
      <c r="Z32" s="4"/>
      <c r="AA32" s="4"/>
      <c r="AB32" s="4"/>
      <c r="AC32" s="4"/>
      <c r="AD32" s="4"/>
      <c r="AE32" s="19"/>
      <c r="AF32" s="112"/>
    </row>
    <row r="33" spans="1:32" ht="18" customHeight="1">
      <c r="A33" s="4">
        <f>RANK(F33,F$5:F$254,0)</f>
        <v>29</v>
      </c>
      <c r="B33" s="4">
        <v>56531</v>
      </c>
      <c r="C33" s="17" t="s">
        <v>429</v>
      </c>
      <c r="D33" s="22" t="s">
        <v>18</v>
      </c>
      <c r="E33" s="4" t="s">
        <v>84</v>
      </c>
      <c r="F33" s="4">
        <f>SUM(H33:BK33)</f>
        <v>144</v>
      </c>
      <c r="G33" s="56"/>
      <c r="H33" s="4"/>
      <c r="I33" s="4"/>
      <c r="J33" s="4"/>
      <c r="K33" s="4"/>
      <c r="L33" s="4"/>
      <c r="M33" s="4"/>
      <c r="N33" s="4">
        <v>20</v>
      </c>
      <c r="O33" s="4">
        <v>40</v>
      </c>
      <c r="P33" s="4"/>
      <c r="Q33" s="4"/>
      <c r="R33" s="9">
        <v>20</v>
      </c>
      <c r="S33" s="9"/>
      <c r="T33" s="9">
        <v>9</v>
      </c>
      <c r="U33" s="4"/>
      <c r="V33" s="4"/>
      <c r="W33" s="4"/>
      <c r="X33" s="4"/>
      <c r="Y33" s="4">
        <v>55</v>
      </c>
      <c r="Z33" s="4"/>
      <c r="AA33" s="4"/>
      <c r="AB33" s="4"/>
      <c r="AC33" s="4"/>
      <c r="AD33" s="4"/>
      <c r="AE33" s="19"/>
      <c r="AF33" s="112"/>
    </row>
    <row r="34" spans="1:32" ht="18" customHeight="1">
      <c r="A34" s="4">
        <f>RANK(F34,F$5:F$254,0)</f>
        <v>30</v>
      </c>
      <c r="B34" s="10">
        <v>3298</v>
      </c>
      <c r="C34" s="17" t="s">
        <v>781</v>
      </c>
      <c r="D34" s="22" t="s">
        <v>18</v>
      </c>
      <c r="E34" s="4" t="s">
        <v>130</v>
      </c>
      <c r="F34" s="4">
        <f>SUM(H34:BK34)</f>
        <v>142.5</v>
      </c>
      <c r="G34" s="56"/>
      <c r="H34" s="4"/>
      <c r="I34" s="4"/>
      <c r="J34" s="4"/>
      <c r="K34" s="4"/>
      <c r="L34" s="4"/>
      <c r="M34" s="4">
        <v>95</v>
      </c>
      <c r="N34" s="4"/>
      <c r="O34" s="4"/>
      <c r="P34" s="4"/>
      <c r="Q34" s="4"/>
      <c r="R34" s="9"/>
      <c r="S34" s="9"/>
      <c r="T34" s="9"/>
      <c r="U34" s="4"/>
      <c r="V34" s="4">
        <v>47.5</v>
      </c>
      <c r="W34" s="4"/>
      <c r="X34" s="4"/>
      <c r="Y34" s="4"/>
      <c r="Z34" s="4"/>
      <c r="AA34" s="4"/>
      <c r="AB34" s="4"/>
      <c r="AC34" s="4"/>
      <c r="AD34" s="4"/>
      <c r="AE34" s="19"/>
      <c r="AF34" s="112"/>
    </row>
    <row r="35" spans="1:32" ht="18" customHeight="1">
      <c r="A35" s="4">
        <f>RANK(F35,F$5:F$254,0)</f>
        <v>31</v>
      </c>
      <c r="B35" s="4">
        <v>40001</v>
      </c>
      <c r="C35" s="17" t="s">
        <v>1208</v>
      </c>
      <c r="D35" s="66" t="s">
        <v>18</v>
      </c>
      <c r="E35" s="4" t="s">
        <v>130</v>
      </c>
      <c r="F35" s="4">
        <f>SUM(H35:BK35)</f>
        <v>140</v>
      </c>
      <c r="G35" s="56"/>
      <c r="H35" s="4">
        <v>55</v>
      </c>
      <c r="I35" s="4"/>
      <c r="J35" s="4"/>
      <c r="K35" s="4"/>
      <c r="L35" s="4"/>
      <c r="M35" s="4">
        <v>85</v>
      </c>
      <c r="N35" s="4"/>
      <c r="O35" s="4"/>
      <c r="P35" s="4"/>
      <c r="Q35" s="4"/>
      <c r="R35" s="9"/>
      <c r="S35" s="9"/>
      <c r="T35" s="9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9"/>
      <c r="AF35" s="112"/>
    </row>
    <row r="36" spans="1:32" ht="18" customHeight="1">
      <c r="A36" s="4">
        <f>RANK(F36,F$5:F$254,0)</f>
        <v>32</v>
      </c>
      <c r="B36" s="13">
        <v>30690</v>
      </c>
      <c r="C36" s="60" t="s">
        <v>389</v>
      </c>
      <c r="D36" s="22" t="s">
        <v>18</v>
      </c>
      <c r="E36" s="4" t="s">
        <v>60</v>
      </c>
      <c r="F36" s="4">
        <f>SUM(H36:BK36)</f>
        <v>135</v>
      </c>
      <c r="G36" s="56"/>
      <c r="H36" s="4"/>
      <c r="I36" s="4"/>
      <c r="J36" s="4"/>
      <c r="K36" s="4">
        <v>20</v>
      </c>
      <c r="L36" s="4"/>
      <c r="M36" s="4"/>
      <c r="N36" s="4"/>
      <c r="O36" s="4"/>
      <c r="P36" s="4"/>
      <c r="Q36" s="4"/>
      <c r="R36" s="9">
        <v>40</v>
      </c>
      <c r="S36" s="9"/>
      <c r="T36" s="9">
        <v>15</v>
      </c>
      <c r="U36" s="4"/>
      <c r="V36" s="4"/>
      <c r="W36" s="4"/>
      <c r="X36" s="4"/>
      <c r="Y36" s="4"/>
      <c r="Z36" s="4"/>
      <c r="AA36" s="4"/>
      <c r="AB36" s="4"/>
      <c r="AC36" s="4">
        <v>60</v>
      </c>
      <c r="AD36" s="4"/>
      <c r="AE36" s="19"/>
      <c r="AF36" s="112"/>
    </row>
    <row r="37" spans="1:32" ht="18" customHeight="1">
      <c r="A37" s="4">
        <f>RANK(F37,F$5:F$254,0)</f>
        <v>32</v>
      </c>
      <c r="B37" s="10">
        <v>23686</v>
      </c>
      <c r="C37" s="17" t="s">
        <v>444</v>
      </c>
      <c r="D37" s="22" t="s">
        <v>18</v>
      </c>
      <c r="E37" s="4" t="s">
        <v>130</v>
      </c>
      <c r="F37" s="4">
        <f>SUM(H37:BK37)</f>
        <v>135</v>
      </c>
      <c r="G37" s="56"/>
      <c r="H37" s="4">
        <v>85</v>
      </c>
      <c r="I37" s="4"/>
      <c r="J37" s="4"/>
      <c r="K37" s="4"/>
      <c r="L37" s="4"/>
      <c r="M37" s="4"/>
      <c r="N37" s="4"/>
      <c r="O37" s="4"/>
      <c r="P37" s="4"/>
      <c r="Q37" s="4"/>
      <c r="R37" s="9"/>
      <c r="S37" s="9"/>
      <c r="T37" s="9"/>
      <c r="U37" s="4"/>
      <c r="V37" s="4">
        <v>50</v>
      </c>
      <c r="W37" s="4"/>
      <c r="X37" s="4"/>
      <c r="Y37" s="4"/>
      <c r="Z37" s="4"/>
      <c r="AA37" s="4"/>
      <c r="AB37" s="4"/>
      <c r="AC37" s="4"/>
      <c r="AD37" s="4"/>
      <c r="AE37" s="19"/>
      <c r="AF37" s="112"/>
    </row>
    <row r="38" spans="1:32" ht="18" customHeight="1">
      <c r="A38" s="4">
        <f>RANK(F38,F$5:F$254,0)</f>
        <v>34</v>
      </c>
      <c r="B38" s="4">
        <v>54316</v>
      </c>
      <c r="C38" s="17" t="s">
        <v>695</v>
      </c>
      <c r="D38" s="66" t="s">
        <v>73</v>
      </c>
      <c r="E38" s="4" t="s">
        <v>68</v>
      </c>
      <c r="F38" s="4">
        <f>SUM(H38:BK38)</f>
        <v>125</v>
      </c>
      <c r="G38" s="56"/>
      <c r="H38" s="4"/>
      <c r="I38" s="4">
        <v>50</v>
      </c>
      <c r="J38" s="4"/>
      <c r="K38" s="4"/>
      <c r="L38" s="4"/>
      <c r="M38" s="4"/>
      <c r="N38" s="4"/>
      <c r="O38" s="4"/>
      <c r="P38" s="4"/>
      <c r="Q38" s="4">
        <v>25</v>
      </c>
      <c r="R38" s="9"/>
      <c r="S38" s="9"/>
      <c r="T38" s="9"/>
      <c r="U38" s="4"/>
      <c r="V38" s="4"/>
      <c r="W38" s="4"/>
      <c r="X38" s="4"/>
      <c r="Y38" s="4"/>
      <c r="Z38" s="4"/>
      <c r="AA38" s="4"/>
      <c r="AB38" s="4">
        <v>50</v>
      </c>
      <c r="AC38" s="4"/>
      <c r="AD38" s="4"/>
      <c r="AE38" s="19"/>
      <c r="AF38" s="112"/>
    </row>
    <row r="39" spans="1:32" ht="18" customHeight="1">
      <c r="A39" s="4">
        <f>RANK(F39,F$5:F$254,0)</f>
        <v>35</v>
      </c>
      <c r="B39" s="4">
        <v>48551</v>
      </c>
      <c r="C39" s="17" t="s">
        <v>711</v>
      </c>
      <c r="D39" s="22" t="s">
        <v>322</v>
      </c>
      <c r="E39" s="4" t="s">
        <v>78</v>
      </c>
      <c r="F39" s="4">
        <f>SUM(H39:BK39)</f>
        <v>120</v>
      </c>
      <c r="G39" s="56"/>
      <c r="H39" s="4"/>
      <c r="I39" s="4"/>
      <c r="J39" s="4"/>
      <c r="K39" s="4"/>
      <c r="L39" s="4"/>
      <c r="M39" s="4"/>
      <c r="N39" s="4"/>
      <c r="O39" s="4"/>
      <c r="P39" s="4">
        <v>85</v>
      </c>
      <c r="Q39" s="4"/>
      <c r="R39" s="9"/>
      <c r="S39" s="9"/>
      <c r="T39" s="9"/>
      <c r="U39" s="4"/>
      <c r="V39" s="4"/>
      <c r="W39" s="4"/>
      <c r="X39" s="4"/>
      <c r="Y39" s="4"/>
      <c r="Z39" s="4"/>
      <c r="AA39" s="4">
        <v>35</v>
      </c>
      <c r="AB39" s="4"/>
      <c r="AC39" s="4"/>
      <c r="AD39" s="4"/>
      <c r="AE39" s="19"/>
      <c r="AF39" s="112"/>
    </row>
    <row r="40" spans="1:32" ht="18" customHeight="1">
      <c r="A40" s="4">
        <f>RANK(F40,F$5:F$254,0)</f>
        <v>36</v>
      </c>
      <c r="B40" s="4">
        <v>31902</v>
      </c>
      <c r="C40" s="17" t="s">
        <v>412</v>
      </c>
      <c r="D40" s="22" t="s">
        <v>322</v>
      </c>
      <c r="E40" s="4" t="s">
        <v>78</v>
      </c>
      <c r="F40" s="4">
        <f>SUM(H40:BK40)</f>
        <v>100</v>
      </c>
      <c r="G40" s="56"/>
      <c r="H40" s="4"/>
      <c r="I40" s="4"/>
      <c r="J40" s="4"/>
      <c r="K40" s="4"/>
      <c r="L40" s="4"/>
      <c r="M40" s="4"/>
      <c r="N40" s="4"/>
      <c r="O40" s="4"/>
      <c r="P40" s="4">
        <v>75</v>
      </c>
      <c r="Q40" s="4"/>
      <c r="R40" s="9"/>
      <c r="S40" s="9"/>
      <c r="T40" s="9"/>
      <c r="U40" s="4"/>
      <c r="V40" s="4"/>
      <c r="W40" s="4"/>
      <c r="X40" s="4"/>
      <c r="Y40" s="4"/>
      <c r="Z40" s="4"/>
      <c r="AA40" s="4">
        <v>25</v>
      </c>
      <c r="AB40" s="4"/>
      <c r="AC40" s="4"/>
      <c r="AD40" s="4"/>
      <c r="AE40" s="19"/>
      <c r="AF40" s="112"/>
    </row>
    <row r="41" spans="1:32" ht="18" customHeight="1">
      <c r="A41" s="4">
        <f>RANK(F41,F$5:F$254,0)</f>
        <v>36</v>
      </c>
      <c r="B41" s="4">
        <v>55216</v>
      </c>
      <c r="C41" s="17" t="s">
        <v>1030</v>
      </c>
      <c r="D41" s="66" t="s">
        <v>18</v>
      </c>
      <c r="E41" s="4" t="s">
        <v>256</v>
      </c>
      <c r="F41" s="4">
        <f>SUM(H41:BK41)</f>
        <v>100</v>
      </c>
      <c r="G41" s="56"/>
      <c r="H41" s="4"/>
      <c r="I41" s="4"/>
      <c r="J41" s="4"/>
      <c r="K41" s="4"/>
      <c r="L41" s="4"/>
      <c r="M41" s="4"/>
      <c r="N41" s="4"/>
      <c r="O41" s="4">
        <v>100</v>
      </c>
      <c r="P41" s="4"/>
      <c r="Q41" s="4"/>
      <c r="R41" s="9"/>
      <c r="S41" s="9"/>
      <c r="T41" s="9"/>
      <c r="U41" s="4"/>
      <c r="V41" s="4"/>
      <c r="W41" s="4"/>
      <c r="X41" s="4"/>
      <c r="Y41" s="4"/>
      <c r="Z41" s="4"/>
      <c r="AA41" s="4"/>
      <c r="AB41" s="4"/>
      <c r="AC41" s="4"/>
      <c r="AD41" s="4"/>
      <c r="AE41" s="19"/>
      <c r="AF41" s="112"/>
    </row>
    <row r="42" spans="1:32" ht="18" customHeight="1">
      <c r="A42" s="4">
        <f>RANK(F42,F$5:F$254,0)</f>
        <v>36</v>
      </c>
      <c r="B42" s="4">
        <v>48369</v>
      </c>
      <c r="C42" s="17" t="s">
        <v>1330</v>
      </c>
      <c r="D42" s="66" t="s">
        <v>18</v>
      </c>
      <c r="E42" s="4" t="s">
        <v>130</v>
      </c>
      <c r="F42" s="4">
        <f>SUM(H42:BK42)</f>
        <v>100</v>
      </c>
      <c r="G42" s="56"/>
      <c r="H42" s="4"/>
      <c r="I42" s="4"/>
      <c r="J42" s="4"/>
      <c r="K42" s="4"/>
      <c r="L42" s="4"/>
      <c r="M42" s="4">
        <v>100</v>
      </c>
      <c r="N42" s="4"/>
      <c r="O42" s="4"/>
      <c r="P42" s="4"/>
      <c r="Q42" s="4"/>
      <c r="R42" s="9"/>
      <c r="S42" s="9"/>
      <c r="T42" s="9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9"/>
      <c r="AF42" s="112"/>
    </row>
    <row r="43" spans="1:32" ht="18" customHeight="1">
      <c r="A43" s="4">
        <f>RANK(F43,F$5:F$254,0)</f>
        <v>39</v>
      </c>
      <c r="B43" s="4">
        <v>21586</v>
      </c>
      <c r="C43" s="17" t="s">
        <v>937</v>
      </c>
      <c r="D43" s="66" t="s">
        <v>18</v>
      </c>
      <c r="E43" s="4" t="s">
        <v>60</v>
      </c>
      <c r="F43" s="4">
        <f>SUM(H43:BK43)</f>
        <v>95</v>
      </c>
      <c r="G43" s="56"/>
      <c r="H43" s="4"/>
      <c r="I43" s="4"/>
      <c r="J43" s="4"/>
      <c r="K43" s="4">
        <v>25</v>
      </c>
      <c r="L43" s="4"/>
      <c r="M43" s="4"/>
      <c r="N43" s="4"/>
      <c r="O43" s="4"/>
      <c r="P43" s="4"/>
      <c r="Q43" s="4"/>
      <c r="R43" s="9">
        <v>70</v>
      </c>
      <c r="S43" s="9"/>
      <c r="T43" s="9"/>
      <c r="U43" s="4"/>
      <c r="V43" s="4"/>
      <c r="W43" s="4"/>
      <c r="X43" s="4"/>
      <c r="Y43" s="4"/>
      <c r="Z43" s="4"/>
      <c r="AA43" s="4"/>
      <c r="AB43" s="4"/>
      <c r="AC43" s="4"/>
      <c r="AD43" s="4"/>
      <c r="AE43" s="19"/>
      <c r="AF43" s="112"/>
    </row>
    <row r="44" spans="1:32" ht="18" customHeight="1">
      <c r="A44" s="4">
        <f>RANK(F44,F$5:F$254,0)</f>
        <v>39</v>
      </c>
      <c r="B44" s="4">
        <v>38502</v>
      </c>
      <c r="C44" s="17" t="s">
        <v>1219</v>
      </c>
      <c r="D44" s="66" t="s">
        <v>1096</v>
      </c>
      <c r="E44" s="4" t="s">
        <v>199</v>
      </c>
      <c r="F44" s="4">
        <f>SUM(H44:BK44)</f>
        <v>95</v>
      </c>
      <c r="G44" s="56"/>
      <c r="H44" s="4"/>
      <c r="I44" s="4"/>
      <c r="J44" s="47">
        <v>95</v>
      </c>
      <c r="K44" s="4"/>
      <c r="L44" s="4"/>
      <c r="M44" s="4"/>
      <c r="N44" s="4"/>
      <c r="O44" s="4"/>
      <c r="P44" s="4"/>
      <c r="Q44" s="4"/>
      <c r="R44" s="9"/>
      <c r="S44" s="9"/>
      <c r="T44" s="9"/>
      <c r="U44" s="4"/>
      <c r="V44" s="4"/>
      <c r="W44" s="4"/>
      <c r="X44" s="4"/>
      <c r="Y44" s="4"/>
      <c r="Z44" s="4"/>
      <c r="AA44" s="4"/>
      <c r="AB44" s="4"/>
      <c r="AC44" s="4"/>
      <c r="AD44" s="4"/>
      <c r="AE44" s="19"/>
      <c r="AF44" s="112"/>
    </row>
    <row r="45" spans="1:32" ht="18" customHeight="1">
      <c r="A45" s="4">
        <f>RANK(F45,F$5:F$254,0)</f>
        <v>39</v>
      </c>
      <c r="B45" s="4">
        <v>30792</v>
      </c>
      <c r="C45" s="17" t="s">
        <v>1231</v>
      </c>
      <c r="D45" s="66" t="s">
        <v>18</v>
      </c>
      <c r="E45" s="4" t="s">
        <v>130</v>
      </c>
      <c r="F45" s="4">
        <f>SUM(H45:BK45)</f>
        <v>95</v>
      </c>
      <c r="G45" s="56"/>
      <c r="H45" s="4">
        <v>95</v>
      </c>
      <c r="I45" s="4"/>
      <c r="J45" s="4"/>
      <c r="K45" s="4"/>
      <c r="L45" s="4"/>
      <c r="M45" s="4"/>
      <c r="N45" s="4"/>
      <c r="O45" s="4"/>
      <c r="P45" s="4"/>
      <c r="Q45" s="4"/>
      <c r="R45" s="9"/>
      <c r="S45" s="9"/>
      <c r="T45" s="9"/>
      <c r="U45" s="4"/>
      <c r="V45" s="4"/>
      <c r="W45" s="4"/>
      <c r="X45" s="4"/>
      <c r="Y45" s="4"/>
      <c r="Z45" s="4"/>
      <c r="AA45" s="4"/>
      <c r="AB45" s="4"/>
      <c r="AC45" s="4"/>
      <c r="AD45" s="4"/>
      <c r="AE45" s="19"/>
      <c r="AF45" s="112"/>
    </row>
    <row r="46" spans="1:32" ht="18" customHeight="1">
      <c r="A46" s="4">
        <f>RANK(F46,F$5:F$254,0)</f>
        <v>42</v>
      </c>
      <c r="B46" s="4">
        <v>31865</v>
      </c>
      <c r="C46" s="17" t="s">
        <v>415</v>
      </c>
      <c r="D46" s="22" t="s">
        <v>18</v>
      </c>
      <c r="E46" s="4" t="s">
        <v>78</v>
      </c>
      <c r="F46" s="4">
        <f>SUM(H46:BK46)</f>
        <v>90</v>
      </c>
      <c r="G46" s="56"/>
      <c r="H46" s="4"/>
      <c r="I46" s="4"/>
      <c r="J46" s="4"/>
      <c r="K46" s="4"/>
      <c r="L46" s="4"/>
      <c r="M46" s="4"/>
      <c r="N46" s="4"/>
      <c r="O46" s="4"/>
      <c r="P46" s="4">
        <v>80</v>
      </c>
      <c r="Q46" s="4"/>
      <c r="R46" s="9"/>
      <c r="S46" s="9"/>
      <c r="T46" s="9"/>
      <c r="U46" s="4"/>
      <c r="V46" s="4"/>
      <c r="W46" s="4"/>
      <c r="X46" s="4"/>
      <c r="Y46" s="4"/>
      <c r="Z46" s="4"/>
      <c r="AA46" s="4">
        <v>10</v>
      </c>
      <c r="AB46" s="4"/>
      <c r="AC46" s="4"/>
      <c r="AD46" s="4"/>
      <c r="AE46" s="19"/>
      <c r="AF46" s="112"/>
    </row>
    <row r="47" spans="1:32" ht="18" customHeight="1">
      <c r="A47" s="4">
        <f>RANK(F47,F$5:F$254,0)</f>
        <v>42</v>
      </c>
      <c r="B47" s="4">
        <v>52532</v>
      </c>
      <c r="C47" s="17" t="s">
        <v>1356</v>
      </c>
      <c r="D47" s="66" t="s">
        <v>18</v>
      </c>
      <c r="E47" s="4" t="s">
        <v>256</v>
      </c>
      <c r="F47" s="4">
        <f>SUM(H47:BK47)</f>
        <v>90</v>
      </c>
      <c r="G47" s="56"/>
      <c r="H47" s="4"/>
      <c r="I47" s="4"/>
      <c r="J47" s="47">
        <v>90</v>
      </c>
      <c r="K47" s="4"/>
      <c r="L47" s="4"/>
      <c r="M47" s="4"/>
      <c r="N47" s="4"/>
      <c r="O47" s="4"/>
      <c r="P47" s="4"/>
      <c r="Q47" s="4"/>
      <c r="R47" s="9"/>
      <c r="S47" s="9"/>
      <c r="T47" s="9"/>
      <c r="U47" s="4"/>
      <c r="V47" s="4"/>
      <c r="W47" s="4"/>
      <c r="X47" s="4"/>
      <c r="Y47" s="4"/>
      <c r="Z47" s="4"/>
      <c r="AA47" s="4"/>
      <c r="AB47" s="4"/>
      <c r="AC47" s="4"/>
      <c r="AD47" s="4"/>
      <c r="AE47" s="19"/>
      <c r="AF47" s="112"/>
    </row>
    <row r="48" spans="1:32" ht="18" customHeight="1">
      <c r="A48" s="4">
        <f>RANK(F48,F$5:F$254,0)</f>
        <v>42</v>
      </c>
      <c r="B48" s="4">
        <v>6492</v>
      </c>
      <c r="C48" s="17" t="s">
        <v>1232</v>
      </c>
      <c r="D48" s="66" t="s">
        <v>18</v>
      </c>
      <c r="E48" s="4" t="s">
        <v>130</v>
      </c>
      <c r="F48" s="4">
        <f>SUM(H48:BK48)</f>
        <v>90</v>
      </c>
      <c r="G48" s="56"/>
      <c r="H48" s="4">
        <v>90</v>
      </c>
      <c r="I48" s="4"/>
      <c r="J48" s="4"/>
      <c r="K48" s="4"/>
      <c r="L48" s="4"/>
      <c r="M48" s="4"/>
      <c r="N48" s="4"/>
      <c r="O48" s="4"/>
      <c r="P48" s="4"/>
      <c r="Q48" s="4"/>
      <c r="R48" s="9"/>
      <c r="S48" s="9"/>
      <c r="T48" s="9"/>
      <c r="U48" s="4"/>
      <c r="V48" s="4"/>
      <c r="W48" s="4"/>
      <c r="X48" s="4"/>
      <c r="Y48" s="4"/>
      <c r="Z48" s="4"/>
      <c r="AA48" s="4"/>
      <c r="AB48" s="4"/>
      <c r="AC48" s="4"/>
      <c r="AD48" s="4"/>
      <c r="AE48" s="19"/>
      <c r="AF48" s="112"/>
    </row>
    <row r="49" spans="1:32" ht="18" customHeight="1">
      <c r="A49" s="4">
        <f>RANK(F49,F$5:F$254,0)</f>
        <v>45</v>
      </c>
      <c r="B49" s="11">
        <v>63580</v>
      </c>
      <c r="C49" s="59" t="s">
        <v>378</v>
      </c>
      <c r="D49" s="22" t="s">
        <v>18</v>
      </c>
      <c r="E49" s="4" t="s">
        <v>40</v>
      </c>
      <c r="F49" s="4">
        <f>SUM(H49:BK49)</f>
        <v>85</v>
      </c>
      <c r="G49" s="56"/>
      <c r="H49" s="4"/>
      <c r="I49" s="4"/>
      <c r="J49" s="4"/>
      <c r="K49" s="4"/>
      <c r="L49" s="4"/>
      <c r="M49" s="4"/>
      <c r="N49" s="4"/>
      <c r="O49" s="4"/>
      <c r="P49" s="4"/>
      <c r="Q49" s="4"/>
      <c r="R49" s="9"/>
      <c r="S49" s="9"/>
      <c r="T49" s="9"/>
      <c r="U49" s="4"/>
      <c r="V49" s="4"/>
      <c r="W49" s="4"/>
      <c r="X49" s="4"/>
      <c r="Y49" s="4"/>
      <c r="Z49" s="4">
        <v>30</v>
      </c>
      <c r="AA49" s="4"/>
      <c r="AB49" s="4"/>
      <c r="AC49" s="4"/>
      <c r="AD49" s="4"/>
      <c r="AE49" s="19">
        <v>55</v>
      </c>
      <c r="AF49" s="112"/>
    </row>
    <row r="50" spans="1:32" ht="18" customHeight="1">
      <c r="A50" s="4">
        <f>RANK(F50,F$5:F$254,0)</f>
        <v>45</v>
      </c>
      <c r="B50" s="4">
        <v>49375</v>
      </c>
      <c r="C50" s="17" t="s">
        <v>424</v>
      </c>
      <c r="D50" s="22" t="s">
        <v>18</v>
      </c>
      <c r="E50" s="4" t="s">
        <v>84</v>
      </c>
      <c r="F50" s="4">
        <f>SUM(H50:BK50)</f>
        <v>85</v>
      </c>
      <c r="G50" s="56"/>
      <c r="H50" s="4"/>
      <c r="I50" s="4"/>
      <c r="J50" s="4"/>
      <c r="K50" s="4"/>
      <c r="L50" s="4"/>
      <c r="M50" s="4"/>
      <c r="N50" s="4"/>
      <c r="O50" s="4"/>
      <c r="P50" s="4"/>
      <c r="Q50" s="4"/>
      <c r="R50" s="9"/>
      <c r="S50" s="9"/>
      <c r="T50" s="9"/>
      <c r="U50" s="4"/>
      <c r="V50" s="4"/>
      <c r="W50" s="4"/>
      <c r="X50" s="4"/>
      <c r="Y50" s="4">
        <v>85</v>
      </c>
      <c r="Z50" s="4"/>
      <c r="AA50" s="4"/>
      <c r="AB50" s="4"/>
      <c r="AC50" s="4"/>
      <c r="AD50" s="4"/>
      <c r="AE50" s="19"/>
      <c r="AF50" s="112"/>
    </row>
    <row r="51" spans="1:32" ht="18" customHeight="1">
      <c r="A51" s="4">
        <f>RANK(F51,F$5:F$254,0)</f>
        <v>45</v>
      </c>
      <c r="B51" s="4">
        <v>63549</v>
      </c>
      <c r="C51" s="17" t="s">
        <v>413</v>
      </c>
      <c r="D51" s="22" t="s">
        <v>18</v>
      </c>
      <c r="E51" s="4" t="s">
        <v>78</v>
      </c>
      <c r="F51" s="4">
        <f>SUM(H51:BK51)</f>
        <v>85</v>
      </c>
      <c r="G51" s="56"/>
      <c r="H51" s="4"/>
      <c r="I51" s="4"/>
      <c r="J51" s="4"/>
      <c r="K51" s="4"/>
      <c r="L51" s="4"/>
      <c r="M51" s="4"/>
      <c r="N51" s="4"/>
      <c r="O51" s="4"/>
      <c r="P51" s="4">
        <v>65</v>
      </c>
      <c r="Q51" s="4"/>
      <c r="R51" s="9"/>
      <c r="S51" s="9"/>
      <c r="T51" s="9"/>
      <c r="U51" s="4"/>
      <c r="V51" s="4"/>
      <c r="W51" s="4"/>
      <c r="X51" s="4"/>
      <c r="Y51" s="4"/>
      <c r="Z51" s="4"/>
      <c r="AA51" s="4">
        <v>20</v>
      </c>
      <c r="AB51" s="4"/>
      <c r="AC51" s="4"/>
      <c r="AD51" s="4"/>
      <c r="AE51" s="19"/>
      <c r="AF51" s="112"/>
    </row>
    <row r="52" spans="1:32" ht="18" customHeight="1">
      <c r="A52" s="4">
        <f>RANK(F52,F$5:F$254,0)</f>
        <v>45</v>
      </c>
      <c r="B52" s="13">
        <v>63086</v>
      </c>
      <c r="C52" s="60" t="s">
        <v>391</v>
      </c>
      <c r="D52" s="22" t="s">
        <v>18</v>
      </c>
      <c r="E52" s="4" t="s">
        <v>60</v>
      </c>
      <c r="F52" s="4">
        <f>SUM(H52:BK52)</f>
        <v>85</v>
      </c>
      <c r="G52" s="56"/>
      <c r="H52" s="4"/>
      <c r="I52" s="4"/>
      <c r="J52" s="4"/>
      <c r="K52" s="4">
        <v>15</v>
      </c>
      <c r="L52" s="4"/>
      <c r="M52" s="4"/>
      <c r="N52" s="4"/>
      <c r="O52" s="4"/>
      <c r="P52" s="4"/>
      <c r="Q52" s="4"/>
      <c r="R52" s="9">
        <v>25</v>
      </c>
      <c r="S52" s="9"/>
      <c r="T52" s="9">
        <v>10</v>
      </c>
      <c r="U52" s="4"/>
      <c r="V52" s="4"/>
      <c r="W52" s="4"/>
      <c r="X52" s="4"/>
      <c r="Y52" s="4"/>
      <c r="Z52" s="4"/>
      <c r="AA52" s="4"/>
      <c r="AB52" s="4"/>
      <c r="AC52" s="4">
        <v>35</v>
      </c>
      <c r="AD52" s="4"/>
      <c r="AE52" s="19"/>
      <c r="AF52" s="112"/>
    </row>
    <row r="53" spans="1:32" ht="18" customHeight="1">
      <c r="A53" s="4">
        <f>RANK(F53,F$5:F$254,0)</f>
        <v>45</v>
      </c>
      <c r="B53" s="4">
        <v>54238</v>
      </c>
      <c r="C53" s="17" t="s">
        <v>1212</v>
      </c>
      <c r="D53" s="66" t="s">
        <v>198</v>
      </c>
      <c r="E53" s="4" t="s">
        <v>199</v>
      </c>
      <c r="F53" s="4">
        <f>SUM(H53:BK53)</f>
        <v>85</v>
      </c>
      <c r="G53" s="56"/>
      <c r="H53" s="4"/>
      <c r="I53" s="4"/>
      <c r="J53" s="4"/>
      <c r="K53" s="4"/>
      <c r="L53" s="4"/>
      <c r="M53" s="4"/>
      <c r="N53" s="4">
        <v>85</v>
      </c>
      <c r="O53" s="4"/>
      <c r="P53" s="4"/>
      <c r="Q53" s="4"/>
      <c r="R53" s="9"/>
      <c r="S53" s="9"/>
      <c r="T53" s="9"/>
      <c r="U53" s="4"/>
      <c r="V53" s="4"/>
      <c r="W53" s="4"/>
      <c r="X53" s="4"/>
      <c r="Y53" s="4"/>
      <c r="Z53" s="4"/>
      <c r="AA53" s="4"/>
      <c r="AB53" s="4"/>
      <c r="AC53" s="4"/>
      <c r="AD53" s="4"/>
      <c r="AE53" s="19"/>
      <c r="AF53" s="112"/>
    </row>
    <row r="54" spans="1:32" ht="18" customHeight="1">
      <c r="A54" s="4">
        <f>RANK(F54,F$5:F$254,0)</f>
        <v>45</v>
      </c>
      <c r="B54" s="4">
        <v>534</v>
      </c>
      <c r="C54" s="17" t="s">
        <v>1220</v>
      </c>
      <c r="D54" s="66" t="s">
        <v>1093</v>
      </c>
      <c r="E54" s="4" t="s">
        <v>40</v>
      </c>
      <c r="F54" s="4">
        <f>SUM(H54:BK54)</f>
        <v>85</v>
      </c>
      <c r="G54" s="56"/>
      <c r="H54" s="4"/>
      <c r="I54" s="4"/>
      <c r="J54" s="47">
        <v>85</v>
      </c>
      <c r="K54" s="4"/>
      <c r="L54" s="4"/>
      <c r="M54" s="4"/>
      <c r="N54" s="4"/>
      <c r="O54" s="4"/>
      <c r="P54" s="4"/>
      <c r="Q54" s="4"/>
      <c r="R54" s="9"/>
      <c r="S54" s="9"/>
      <c r="T54" s="9"/>
      <c r="U54" s="4"/>
      <c r="V54" s="4"/>
      <c r="W54" s="4"/>
      <c r="X54" s="4"/>
      <c r="Y54" s="4"/>
      <c r="Z54" s="4"/>
      <c r="AA54" s="4"/>
      <c r="AB54" s="4"/>
      <c r="AC54" s="4"/>
      <c r="AD54" s="4"/>
      <c r="AE54" s="19"/>
      <c r="AF54" s="112"/>
    </row>
    <row r="55" spans="1:32" ht="18" customHeight="1">
      <c r="A55" s="4">
        <f>RANK(F55,F$5:F$254,0)</f>
        <v>51</v>
      </c>
      <c r="B55" s="4">
        <v>58755</v>
      </c>
      <c r="C55" s="17" t="s">
        <v>822</v>
      </c>
      <c r="D55" s="22" t="s">
        <v>174</v>
      </c>
      <c r="E55" s="4" t="s">
        <v>60</v>
      </c>
      <c r="F55" s="4">
        <f>SUM(H55:BK55)</f>
        <v>82</v>
      </c>
      <c r="G55" s="56"/>
      <c r="H55" s="4"/>
      <c r="I55" s="4"/>
      <c r="J55" s="4"/>
      <c r="K55" s="4">
        <v>10</v>
      </c>
      <c r="L55" s="4"/>
      <c r="M55" s="4"/>
      <c r="N55" s="4"/>
      <c r="O55" s="4"/>
      <c r="P55" s="4"/>
      <c r="Q55" s="4"/>
      <c r="R55" s="9">
        <v>65</v>
      </c>
      <c r="S55" s="9"/>
      <c r="T55" s="9">
        <v>7</v>
      </c>
      <c r="U55" s="9"/>
      <c r="V55" s="9"/>
      <c r="W55" s="9"/>
      <c r="X55" s="9"/>
      <c r="Y55" s="9"/>
      <c r="Z55" s="9"/>
      <c r="AA55" s="9"/>
      <c r="AB55" s="9"/>
      <c r="AC55" s="9"/>
      <c r="AD55" s="9"/>
      <c r="AE55" s="82"/>
      <c r="AF55" s="112"/>
    </row>
    <row r="56" spans="1:32" ht="18" customHeight="1">
      <c r="A56" s="4">
        <f>RANK(F56,F$5:F$254,0)</f>
        <v>52</v>
      </c>
      <c r="B56" s="4">
        <v>27936</v>
      </c>
      <c r="C56" s="17" t="s">
        <v>1031</v>
      </c>
      <c r="D56" s="66" t="s">
        <v>1022</v>
      </c>
      <c r="E56" s="4" t="s">
        <v>256</v>
      </c>
      <c r="F56" s="4">
        <f>SUM(H56:BK56)</f>
        <v>80</v>
      </c>
      <c r="G56" s="56"/>
      <c r="H56" s="4"/>
      <c r="I56" s="4"/>
      <c r="J56" s="4"/>
      <c r="K56" s="4"/>
      <c r="L56" s="4"/>
      <c r="M56" s="4"/>
      <c r="N56" s="4"/>
      <c r="O56" s="4">
        <v>80</v>
      </c>
      <c r="P56" s="4"/>
      <c r="Q56" s="4"/>
      <c r="R56" s="9"/>
      <c r="S56" s="9"/>
      <c r="T56" s="9"/>
      <c r="U56" s="4"/>
      <c r="V56" s="4"/>
      <c r="W56" s="4"/>
      <c r="X56" s="4"/>
      <c r="Y56" s="4"/>
      <c r="Z56" s="4"/>
      <c r="AA56" s="4"/>
      <c r="AB56" s="4"/>
      <c r="AC56" s="4"/>
      <c r="AD56" s="4"/>
      <c r="AE56" s="19"/>
      <c r="AF56" s="112"/>
    </row>
    <row r="57" spans="1:32" ht="18" customHeight="1">
      <c r="A57" s="4">
        <f>RANK(F57,F$5:F$254,0)</f>
        <v>52</v>
      </c>
      <c r="B57" s="4">
        <v>50359</v>
      </c>
      <c r="C57" s="17" t="s">
        <v>398</v>
      </c>
      <c r="D57" s="22" t="s">
        <v>18</v>
      </c>
      <c r="E57" s="4" t="s">
        <v>68</v>
      </c>
      <c r="F57" s="4">
        <f>SUM(H57:BK57)</f>
        <v>80</v>
      </c>
      <c r="G57" s="56"/>
      <c r="H57" s="4"/>
      <c r="I57" s="4">
        <v>40</v>
      </c>
      <c r="J57" s="4"/>
      <c r="K57" s="4"/>
      <c r="L57" s="4"/>
      <c r="M57" s="4"/>
      <c r="N57" s="4"/>
      <c r="O57" s="4"/>
      <c r="P57" s="4"/>
      <c r="Q57" s="4"/>
      <c r="R57" s="9"/>
      <c r="S57" s="9"/>
      <c r="T57" s="9"/>
      <c r="U57" s="4"/>
      <c r="V57" s="4"/>
      <c r="W57" s="4"/>
      <c r="X57" s="4"/>
      <c r="Y57" s="4"/>
      <c r="Z57" s="4"/>
      <c r="AA57" s="4"/>
      <c r="AB57" s="4">
        <v>40</v>
      </c>
      <c r="AC57" s="4"/>
      <c r="AD57" s="4"/>
      <c r="AE57" s="19"/>
      <c r="AF57" s="112"/>
    </row>
    <row r="58" spans="1:32" ht="18" customHeight="1">
      <c r="A58" s="4">
        <f>RANK(F58,F$5:F$254,0)</f>
        <v>52</v>
      </c>
      <c r="B58" s="4">
        <v>15778</v>
      </c>
      <c r="C58" s="17" t="s">
        <v>1209</v>
      </c>
      <c r="D58" s="66" t="s">
        <v>18</v>
      </c>
      <c r="E58" s="4" t="s">
        <v>19</v>
      </c>
      <c r="F58" s="4">
        <f>SUM(H58:BK58)</f>
        <v>80</v>
      </c>
      <c r="G58" s="56"/>
      <c r="H58" s="4"/>
      <c r="I58" s="4"/>
      <c r="J58" s="4"/>
      <c r="K58" s="4"/>
      <c r="L58" s="4"/>
      <c r="M58" s="4">
        <v>80</v>
      </c>
      <c r="N58" s="4"/>
      <c r="O58" s="4"/>
      <c r="P58" s="4"/>
      <c r="Q58" s="4"/>
      <c r="R58" s="9"/>
      <c r="S58" s="9"/>
      <c r="T58" s="9"/>
      <c r="U58" s="4"/>
      <c r="V58" s="4"/>
      <c r="W58" s="4"/>
      <c r="X58" s="4"/>
      <c r="Y58" s="4"/>
      <c r="Z58" s="4"/>
      <c r="AA58" s="4"/>
      <c r="AB58" s="4"/>
      <c r="AC58" s="4"/>
      <c r="AD58" s="4"/>
      <c r="AE58" s="19"/>
      <c r="AF58" s="112"/>
    </row>
    <row r="59" spans="1:32" ht="18" customHeight="1">
      <c r="A59" s="4">
        <f>RANK(F59,F$5:F$254,0)</f>
        <v>52</v>
      </c>
      <c r="B59" s="4">
        <v>37849</v>
      </c>
      <c r="C59" s="17" t="s">
        <v>1214</v>
      </c>
      <c r="D59" s="66" t="s">
        <v>18</v>
      </c>
      <c r="E59" s="4" t="s">
        <v>987</v>
      </c>
      <c r="F59" s="4">
        <f>SUM(H59:BK59)</f>
        <v>80</v>
      </c>
      <c r="G59" s="56"/>
      <c r="H59" s="4"/>
      <c r="I59" s="4"/>
      <c r="J59" s="47">
        <v>40</v>
      </c>
      <c r="K59" s="4"/>
      <c r="L59" s="4"/>
      <c r="M59" s="4"/>
      <c r="N59" s="4">
        <v>40</v>
      </c>
      <c r="O59" s="4"/>
      <c r="P59" s="4"/>
      <c r="Q59" s="4"/>
      <c r="R59" s="9"/>
      <c r="S59" s="9"/>
      <c r="T59" s="9"/>
      <c r="U59" s="4"/>
      <c r="V59" s="4"/>
      <c r="W59" s="4"/>
      <c r="X59" s="4"/>
      <c r="Y59" s="4"/>
      <c r="Z59" s="4"/>
      <c r="AA59" s="4"/>
      <c r="AB59" s="4"/>
      <c r="AC59" s="4"/>
      <c r="AD59" s="4"/>
      <c r="AE59" s="19"/>
      <c r="AF59" s="112"/>
    </row>
    <row r="60" spans="1:32" ht="18" customHeight="1">
      <c r="A60" s="4">
        <f>RANK(F60,F$5:F$254,0)</f>
        <v>52</v>
      </c>
      <c r="B60" s="4">
        <v>22035</v>
      </c>
      <c r="C60" s="17" t="s">
        <v>1221</v>
      </c>
      <c r="D60" s="66" t="s">
        <v>1222</v>
      </c>
      <c r="E60" s="4" t="s">
        <v>199</v>
      </c>
      <c r="F60" s="4">
        <f>SUM(H60:BK60)</f>
        <v>80</v>
      </c>
      <c r="G60" s="56"/>
      <c r="H60" s="4"/>
      <c r="I60" s="4"/>
      <c r="J60" s="47">
        <v>80</v>
      </c>
      <c r="K60" s="4"/>
      <c r="L60" s="4"/>
      <c r="M60" s="4"/>
      <c r="N60" s="4"/>
      <c r="O60" s="4"/>
      <c r="P60" s="4"/>
      <c r="Q60" s="4"/>
      <c r="R60" s="9"/>
      <c r="S60" s="9"/>
      <c r="T60" s="9"/>
      <c r="U60" s="4"/>
      <c r="V60" s="4"/>
      <c r="W60" s="4"/>
      <c r="X60" s="4"/>
      <c r="Y60" s="4"/>
      <c r="Z60" s="4"/>
      <c r="AA60" s="4"/>
      <c r="AB60" s="4"/>
      <c r="AC60" s="4"/>
      <c r="AD60" s="4"/>
      <c r="AE60" s="19"/>
      <c r="AF60" s="112"/>
    </row>
    <row r="61" spans="1:32" ht="18" customHeight="1">
      <c r="A61" s="4">
        <f>RANK(F61,F$5:F$254,0)</f>
        <v>52</v>
      </c>
      <c r="B61" s="4">
        <v>65152</v>
      </c>
      <c r="C61" s="17" t="s">
        <v>1233</v>
      </c>
      <c r="D61" s="66" t="s">
        <v>18</v>
      </c>
      <c r="E61" s="4" t="s">
        <v>130</v>
      </c>
      <c r="F61" s="4">
        <f>SUM(H61:BK61)</f>
        <v>80</v>
      </c>
      <c r="G61" s="56"/>
      <c r="H61" s="4">
        <v>80</v>
      </c>
      <c r="I61" s="4"/>
      <c r="J61" s="4"/>
      <c r="K61" s="4"/>
      <c r="L61" s="4"/>
      <c r="M61" s="4"/>
      <c r="N61" s="4"/>
      <c r="O61" s="4"/>
      <c r="P61" s="4"/>
      <c r="Q61" s="4"/>
      <c r="R61" s="9"/>
      <c r="S61" s="9"/>
      <c r="T61" s="9"/>
      <c r="U61" s="4"/>
      <c r="V61" s="4"/>
      <c r="W61" s="4"/>
      <c r="X61" s="4"/>
      <c r="Y61" s="4"/>
      <c r="Z61" s="4"/>
      <c r="AA61" s="4"/>
      <c r="AB61" s="4"/>
      <c r="AC61" s="4"/>
      <c r="AD61" s="4"/>
      <c r="AE61" s="19"/>
      <c r="AF61" s="112"/>
    </row>
    <row r="62" spans="1:32" ht="18" customHeight="1">
      <c r="A62" s="4">
        <f>RANK(F62,F$5:F$254,0)</f>
        <v>58</v>
      </c>
      <c r="B62" s="4">
        <v>50384</v>
      </c>
      <c r="C62" s="17" t="s">
        <v>414</v>
      </c>
      <c r="D62" s="22" t="s">
        <v>18</v>
      </c>
      <c r="E62" s="4" t="s">
        <v>78</v>
      </c>
      <c r="F62" s="4">
        <f>SUM(H62:BK62)</f>
        <v>75</v>
      </c>
      <c r="G62" s="56"/>
      <c r="H62" s="4"/>
      <c r="I62" s="4"/>
      <c r="J62" s="4"/>
      <c r="K62" s="4"/>
      <c r="L62" s="4"/>
      <c r="M62" s="4"/>
      <c r="N62" s="4"/>
      <c r="O62" s="4"/>
      <c r="P62" s="4">
        <v>60</v>
      </c>
      <c r="Q62" s="4"/>
      <c r="R62" s="9"/>
      <c r="S62" s="9"/>
      <c r="T62" s="9"/>
      <c r="U62" s="4"/>
      <c r="V62" s="4"/>
      <c r="W62" s="4"/>
      <c r="X62" s="4"/>
      <c r="Y62" s="4"/>
      <c r="Z62" s="4"/>
      <c r="AA62" s="4">
        <v>15</v>
      </c>
      <c r="AB62" s="4"/>
      <c r="AC62" s="4"/>
      <c r="AD62" s="4"/>
      <c r="AE62" s="19"/>
      <c r="AF62" s="112"/>
    </row>
    <row r="63" spans="1:32" ht="18" customHeight="1">
      <c r="A63" s="4">
        <f>RANK(F63,F$5:F$254,0)</f>
        <v>58</v>
      </c>
      <c r="B63" s="4">
        <v>30715</v>
      </c>
      <c r="C63" s="17" t="s">
        <v>1023</v>
      </c>
      <c r="D63" s="66" t="s">
        <v>18</v>
      </c>
      <c r="E63" s="4" t="s">
        <v>256</v>
      </c>
      <c r="F63" s="4">
        <f>SUM(H63:BK63)</f>
        <v>75</v>
      </c>
      <c r="G63" s="56"/>
      <c r="H63" s="4"/>
      <c r="I63" s="4"/>
      <c r="J63" s="4"/>
      <c r="K63" s="4"/>
      <c r="L63" s="4"/>
      <c r="M63" s="4"/>
      <c r="N63" s="4"/>
      <c r="O63" s="4">
        <v>75</v>
      </c>
      <c r="P63" s="4"/>
      <c r="Q63" s="4"/>
      <c r="R63" s="9"/>
      <c r="S63" s="9"/>
      <c r="T63" s="9"/>
      <c r="U63" s="4"/>
      <c r="V63" s="4"/>
      <c r="W63" s="4"/>
      <c r="X63" s="4"/>
      <c r="Y63" s="4"/>
      <c r="Z63" s="4"/>
      <c r="AA63" s="4"/>
      <c r="AB63" s="4"/>
      <c r="AC63" s="4"/>
      <c r="AD63" s="4"/>
      <c r="AE63" s="19"/>
      <c r="AF63" s="112"/>
    </row>
    <row r="64" spans="1:32" ht="18" customHeight="1">
      <c r="A64" s="4">
        <f>RANK(F64,F$5:F$254,0)</f>
        <v>58</v>
      </c>
      <c r="B64" s="4">
        <v>57455</v>
      </c>
      <c r="C64" s="17" t="s">
        <v>1213</v>
      </c>
      <c r="D64" s="66" t="s">
        <v>18</v>
      </c>
      <c r="E64" s="4" t="s">
        <v>48</v>
      </c>
      <c r="F64" s="4">
        <f>SUM(H64:BK64)</f>
        <v>75</v>
      </c>
      <c r="G64" s="56"/>
      <c r="H64" s="4"/>
      <c r="I64" s="4"/>
      <c r="J64" s="4"/>
      <c r="K64" s="4"/>
      <c r="L64" s="4"/>
      <c r="M64" s="4"/>
      <c r="N64" s="4">
        <v>75</v>
      </c>
      <c r="O64" s="4"/>
      <c r="P64" s="4"/>
      <c r="Q64" s="4"/>
      <c r="R64" s="9"/>
      <c r="S64" s="9"/>
      <c r="T64" s="9"/>
      <c r="U64" s="4"/>
      <c r="V64" s="4"/>
      <c r="W64" s="4"/>
      <c r="X64" s="4"/>
      <c r="Y64" s="4"/>
      <c r="Z64" s="4"/>
      <c r="AA64" s="4"/>
      <c r="AB64" s="4"/>
      <c r="AC64" s="4"/>
      <c r="AD64" s="4"/>
      <c r="AE64" s="19"/>
      <c r="AF64" s="112"/>
    </row>
    <row r="65" spans="1:32" ht="18" customHeight="1">
      <c r="A65" s="4">
        <f>RANK(F65,F$5:F$254,0)</f>
        <v>58</v>
      </c>
      <c r="B65" s="4">
        <v>34277</v>
      </c>
      <c r="C65" s="17" t="s">
        <v>1223</v>
      </c>
      <c r="D65" s="66" t="s">
        <v>1198</v>
      </c>
      <c r="E65" s="4" t="s">
        <v>199</v>
      </c>
      <c r="F65" s="4">
        <f>SUM(H65:BK65)</f>
        <v>75</v>
      </c>
      <c r="G65" s="56"/>
      <c r="H65" s="4"/>
      <c r="I65" s="4"/>
      <c r="J65" s="47">
        <v>75</v>
      </c>
      <c r="K65" s="4"/>
      <c r="L65" s="4"/>
      <c r="M65" s="4"/>
      <c r="N65" s="4"/>
      <c r="O65" s="4"/>
      <c r="P65" s="4"/>
      <c r="Q65" s="4"/>
      <c r="R65" s="9"/>
      <c r="S65" s="9"/>
      <c r="T65" s="9"/>
      <c r="U65" s="4"/>
      <c r="V65" s="4"/>
      <c r="W65" s="4"/>
      <c r="X65" s="4"/>
      <c r="Y65" s="4"/>
      <c r="Z65" s="4"/>
      <c r="AA65" s="4"/>
      <c r="AB65" s="4"/>
      <c r="AC65" s="4"/>
      <c r="AD65" s="4"/>
      <c r="AE65" s="19"/>
      <c r="AF65" s="112"/>
    </row>
    <row r="66" spans="1:32" ht="18" customHeight="1">
      <c r="A66" s="4">
        <f>RANK(F66,F$5:F$254,0)</f>
        <v>58</v>
      </c>
      <c r="B66" s="4">
        <v>59431</v>
      </c>
      <c r="C66" s="17" t="s">
        <v>1234</v>
      </c>
      <c r="D66" s="66" t="s">
        <v>18</v>
      </c>
      <c r="E66" s="4" t="s">
        <v>130</v>
      </c>
      <c r="F66" s="4">
        <f>SUM(H66:BK66)</f>
        <v>75</v>
      </c>
      <c r="G66" s="56"/>
      <c r="H66" s="4">
        <v>75</v>
      </c>
      <c r="I66" s="4"/>
      <c r="J66" s="4"/>
      <c r="K66" s="4"/>
      <c r="L66" s="4"/>
      <c r="M66" s="4"/>
      <c r="N66" s="4"/>
      <c r="O66" s="4"/>
      <c r="P66" s="4"/>
      <c r="Q66" s="4"/>
      <c r="R66" s="9"/>
      <c r="S66" s="9"/>
      <c r="T66" s="9"/>
      <c r="U66" s="4"/>
      <c r="V66" s="4"/>
      <c r="W66" s="4"/>
      <c r="X66" s="4"/>
      <c r="Y66" s="4"/>
      <c r="Z66" s="4"/>
      <c r="AA66" s="4"/>
      <c r="AB66" s="4"/>
      <c r="AC66" s="4"/>
      <c r="AD66" s="4"/>
      <c r="AE66" s="19"/>
      <c r="AF66" s="112"/>
    </row>
    <row r="67" spans="1:32" ht="18" customHeight="1">
      <c r="A67" s="4">
        <f>RANK(F67,F$5:F$254,0)</f>
        <v>58</v>
      </c>
      <c r="B67" s="4">
        <v>43187</v>
      </c>
      <c r="C67" s="17" t="s">
        <v>1331</v>
      </c>
      <c r="D67" s="66" t="s">
        <v>18</v>
      </c>
      <c r="E67" s="4" t="s">
        <v>15</v>
      </c>
      <c r="F67" s="4">
        <f>SUM(H67:BK67)</f>
        <v>75</v>
      </c>
      <c r="G67" s="56"/>
      <c r="H67" s="4"/>
      <c r="I67" s="4"/>
      <c r="J67" s="4"/>
      <c r="K67" s="4"/>
      <c r="L67" s="4"/>
      <c r="M67" s="4">
        <v>75</v>
      </c>
      <c r="N67" s="4"/>
      <c r="O67" s="4"/>
      <c r="P67" s="4"/>
      <c r="Q67" s="4"/>
      <c r="R67" s="9"/>
      <c r="S67" s="9"/>
      <c r="T67" s="9"/>
      <c r="U67" s="4"/>
      <c r="V67" s="4"/>
      <c r="W67" s="4"/>
      <c r="X67" s="4"/>
      <c r="Y67" s="4"/>
      <c r="Z67" s="4"/>
      <c r="AA67" s="4"/>
      <c r="AB67" s="4"/>
      <c r="AC67" s="4"/>
      <c r="AD67" s="4"/>
      <c r="AE67" s="19"/>
      <c r="AF67" s="112"/>
    </row>
    <row r="68" spans="1:32" ht="18" customHeight="1">
      <c r="A68" s="4">
        <f>RANK(F68,F$5:F$254,0)</f>
        <v>64</v>
      </c>
      <c r="B68" s="4">
        <v>34545</v>
      </c>
      <c r="C68" s="17" t="s">
        <v>972</v>
      </c>
      <c r="D68" s="66" t="s">
        <v>18</v>
      </c>
      <c r="E68" s="4" t="s">
        <v>78</v>
      </c>
      <c r="F68" s="4">
        <f>SUM(H68:BK68)</f>
        <v>70</v>
      </c>
      <c r="G68" s="56"/>
      <c r="H68" s="4"/>
      <c r="I68" s="4"/>
      <c r="J68" s="4"/>
      <c r="K68" s="4"/>
      <c r="L68" s="4"/>
      <c r="M68" s="4"/>
      <c r="N68" s="4"/>
      <c r="O68" s="4"/>
      <c r="P68" s="4">
        <v>70</v>
      </c>
      <c r="Q68" s="4"/>
      <c r="R68" s="9"/>
      <c r="S68" s="9"/>
      <c r="T68" s="9"/>
      <c r="U68" s="4"/>
      <c r="V68" s="4"/>
      <c r="W68" s="4"/>
      <c r="X68" s="4"/>
      <c r="Y68" s="4"/>
      <c r="Z68" s="4"/>
      <c r="AA68" s="4"/>
      <c r="AB68" s="4"/>
      <c r="AC68" s="4"/>
      <c r="AD68" s="4"/>
      <c r="AE68" s="19"/>
      <c r="AF68" s="112"/>
    </row>
    <row r="69" spans="1:32" ht="18" customHeight="1">
      <c r="A69" s="4">
        <f>RANK(F69,F$5:F$254,0)</f>
        <v>64</v>
      </c>
      <c r="B69" s="4">
        <v>55237</v>
      </c>
      <c r="C69" s="17" t="s">
        <v>1024</v>
      </c>
      <c r="D69" s="66" t="s">
        <v>18</v>
      </c>
      <c r="E69" s="4" t="s">
        <v>256</v>
      </c>
      <c r="F69" s="4">
        <f>SUM(H69:BK69)</f>
        <v>70</v>
      </c>
      <c r="G69" s="56"/>
      <c r="H69" s="4"/>
      <c r="I69" s="4"/>
      <c r="J69" s="4"/>
      <c r="K69" s="4"/>
      <c r="L69" s="4"/>
      <c r="M69" s="4"/>
      <c r="N69" s="4"/>
      <c r="O69" s="4">
        <v>70</v>
      </c>
      <c r="P69" s="4"/>
      <c r="Q69" s="4"/>
      <c r="R69" s="9"/>
      <c r="S69" s="9"/>
      <c r="T69" s="9"/>
      <c r="U69" s="4"/>
      <c r="V69" s="4"/>
      <c r="W69" s="4"/>
      <c r="X69" s="4"/>
      <c r="Y69" s="4"/>
      <c r="Z69" s="4"/>
      <c r="AA69" s="4"/>
      <c r="AB69" s="4"/>
      <c r="AC69" s="4"/>
      <c r="AD69" s="4"/>
      <c r="AE69" s="19"/>
      <c r="AF69" s="112"/>
    </row>
    <row r="70" spans="1:32" ht="18" customHeight="1">
      <c r="A70" s="4">
        <f>RANK(F70,F$5:F$254,0)</f>
        <v>64</v>
      </c>
      <c r="B70" s="4">
        <v>32213</v>
      </c>
      <c r="C70" s="17" t="s">
        <v>938</v>
      </c>
      <c r="D70" s="66" t="s">
        <v>827</v>
      </c>
      <c r="E70" s="4" t="s">
        <v>60</v>
      </c>
      <c r="F70" s="4">
        <f>SUM(H70:BK70)</f>
        <v>70</v>
      </c>
      <c r="G70" s="56"/>
      <c r="H70" s="4"/>
      <c r="I70" s="4"/>
      <c r="J70" s="4"/>
      <c r="K70" s="4">
        <v>35</v>
      </c>
      <c r="L70" s="4"/>
      <c r="M70" s="4"/>
      <c r="N70" s="4"/>
      <c r="O70" s="4"/>
      <c r="P70" s="4"/>
      <c r="Q70" s="4"/>
      <c r="R70" s="9">
        <v>35</v>
      </c>
      <c r="S70" s="9"/>
      <c r="T70" s="9"/>
      <c r="U70" s="4"/>
      <c r="V70" s="4"/>
      <c r="W70" s="4"/>
      <c r="X70" s="4"/>
      <c r="Y70" s="4"/>
      <c r="Z70" s="4"/>
      <c r="AA70" s="142"/>
      <c r="AB70" s="4"/>
      <c r="AC70" s="4"/>
      <c r="AD70" s="4"/>
      <c r="AE70" s="19"/>
      <c r="AF70" s="112"/>
    </row>
    <row r="71" spans="1:32" ht="18" customHeight="1">
      <c r="A71" s="4">
        <f>RANK(F71,F$5:F$254,0)</f>
        <v>64</v>
      </c>
      <c r="B71" s="4">
        <v>64308</v>
      </c>
      <c r="C71" s="17" t="s">
        <v>1224</v>
      </c>
      <c r="D71" s="66" t="s">
        <v>1096</v>
      </c>
      <c r="E71" s="4" t="s">
        <v>199</v>
      </c>
      <c r="F71" s="4">
        <f>SUM(H71:BK71)</f>
        <v>70</v>
      </c>
      <c r="G71" s="56"/>
      <c r="H71" s="4"/>
      <c r="I71" s="4"/>
      <c r="J71" s="47">
        <v>70</v>
      </c>
      <c r="K71" s="4"/>
      <c r="L71" s="4"/>
      <c r="M71" s="4"/>
      <c r="N71" s="4"/>
      <c r="O71" s="4"/>
      <c r="P71" s="4"/>
      <c r="Q71" s="4"/>
      <c r="R71" s="9"/>
      <c r="S71" s="9"/>
      <c r="T71" s="9"/>
      <c r="U71" s="4"/>
      <c r="V71" s="4"/>
      <c r="W71" s="4"/>
      <c r="X71" s="4"/>
      <c r="Y71" s="4"/>
      <c r="Z71" s="4"/>
      <c r="AA71" s="4"/>
      <c r="AB71" s="4"/>
      <c r="AC71" s="4"/>
      <c r="AD71" s="4"/>
      <c r="AE71" s="19"/>
      <c r="AF71" s="112"/>
    </row>
    <row r="72" spans="1:32" ht="18" customHeight="1">
      <c r="A72" s="4">
        <f>RANK(F72,F$5:F$254,0)</f>
        <v>64</v>
      </c>
      <c r="B72" s="4">
        <v>16278</v>
      </c>
      <c r="C72" s="17" t="s">
        <v>1332</v>
      </c>
      <c r="D72" s="66" t="s">
        <v>18</v>
      </c>
      <c r="E72" s="4" t="s">
        <v>130</v>
      </c>
      <c r="F72" s="4">
        <f>SUM(H72:BK72)</f>
        <v>70</v>
      </c>
      <c r="G72" s="56"/>
      <c r="H72" s="4"/>
      <c r="I72" s="4"/>
      <c r="J72" s="4"/>
      <c r="K72" s="4"/>
      <c r="L72" s="4"/>
      <c r="M72" s="4">
        <v>70</v>
      </c>
      <c r="N72" s="4"/>
      <c r="O72" s="4"/>
      <c r="P72" s="4"/>
      <c r="Q72" s="4"/>
      <c r="R72" s="9"/>
      <c r="S72" s="9"/>
      <c r="T72" s="9"/>
      <c r="U72" s="4"/>
      <c r="V72" s="4"/>
      <c r="W72" s="4"/>
      <c r="X72" s="4"/>
      <c r="Y72" s="4"/>
      <c r="Z72" s="4"/>
      <c r="AA72" s="4"/>
      <c r="AB72" s="4"/>
      <c r="AC72" s="4"/>
      <c r="AD72" s="4"/>
      <c r="AE72" s="19"/>
      <c r="AF72" s="112"/>
    </row>
    <row r="73" spans="1:32" ht="18" customHeight="1">
      <c r="A73" s="4">
        <f>RANK(F73,F$5:F$254,0)</f>
        <v>69</v>
      </c>
      <c r="B73" s="4">
        <v>25360</v>
      </c>
      <c r="C73" s="17" t="s">
        <v>737</v>
      </c>
      <c r="D73" s="66" t="s">
        <v>275</v>
      </c>
      <c r="E73" s="4" t="s">
        <v>104</v>
      </c>
      <c r="F73" s="4">
        <f>SUM(H73:BK73)</f>
        <v>67</v>
      </c>
      <c r="G73" s="56"/>
      <c r="H73" s="4"/>
      <c r="I73" s="4"/>
      <c r="J73" s="4"/>
      <c r="K73" s="4"/>
      <c r="L73" s="4"/>
      <c r="M73" s="4"/>
      <c r="N73" s="4"/>
      <c r="O73" s="4"/>
      <c r="P73" s="4"/>
      <c r="Q73" s="4"/>
      <c r="R73" s="9"/>
      <c r="S73" s="9"/>
      <c r="T73" s="9"/>
      <c r="U73" s="4"/>
      <c r="V73" s="4"/>
      <c r="W73" s="4"/>
      <c r="X73" s="4">
        <v>2</v>
      </c>
      <c r="Y73" s="4">
        <v>65</v>
      </c>
      <c r="Z73" s="4"/>
      <c r="AA73" s="4"/>
      <c r="AB73" s="4"/>
      <c r="AC73" s="4"/>
      <c r="AD73" s="4"/>
      <c r="AE73" s="19"/>
      <c r="AF73" s="112"/>
    </row>
    <row r="74" spans="1:32" ht="18" customHeight="1">
      <c r="A74" s="4">
        <f>RANK(F74,F$5:F$254,0)</f>
        <v>70</v>
      </c>
      <c r="B74" s="4">
        <v>63149</v>
      </c>
      <c r="C74" s="17" t="s">
        <v>416</v>
      </c>
      <c r="D74" s="66" t="s">
        <v>77</v>
      </c>
      <c r="E74" s="4" t="s">
        <v>78</v>
      </c>
      <c r="F74" s="4">
        <f>SUM(H74:BK74)</f>
        <v>64</v>
      </c>
      <c r="G74" s="56"/>
      <c r="H74" s="4"/>
      <c r="I74" s="4"/>
      <c r="J74" s="4"/>
      <c r="K74" s="4"/>
      <c r="L74" s="4"/>
      <c r="M74" s="4"/>
      <c r="N74" s="4"/>
      <c r="O74" s="4"/>
      <c r="P74" s="4">
        <v>55</v>
      </c>
      <c r="Q74" s="4"/>
      <c r="R74" s="9"/>
      <c r="S74" s="9"/>
      <c r="T74" s="9"/>
      <c r="U74" s="4"/>
      <c r="V74" s="4"/>
      <c r="W74" s="4"/>
      <c r="X74" s="4"/>
      <c r="Y74" s="4"/>
      <c r="Z74" s="4"/>
      <c r="AA74" s="4">
        <v>9</v>
      </c>
      <c r="AB74" s="4"/>
      <c r="AC74" s="4"/>
      <c r="AD74" s="4"/>
      <c r="AE74" s="19"/>
      <c r="AF74" s="112"/>
    </row>
    <row r="75" spans="1:32" ht="18" customHeight="1">
      <c r="A75" s="4">
        <f>RANK(F75,F$5:F$254,0)</f>
        <v>70</v>
      </c>
      <c r="B75" s="13">
        <v>54929</v>
      </c>
      <c r="C75" s="60" t="s">
        <v>392</v>
      </c>
      <c r="D75" s="22" t="s">
        <v>18</v>
      </c>
      <c r="E75" s="4" t="s">
        <v>60</v>
      </c>
      <c r="F75" s="4">
        <f>SUM(H75:BK75)</f>
        <v>64</v>
      </c>
      <c r="G75" s="56"/>
      <c r="H75" s="4"/>
      <c r="I75" s="4"/>
      <c r="J75" s="4"/>
      <c r="K75" s="4">
        <v>9</v>
      </c>
      <c r="L75" s="4"/>
      <c r="M75" s="4"/>
      <c r="N75" s="4"/>
      <c r="O75" s="4"/>
      <c r="P75" s="4"/>
      <c r="Q75" s="4"/>
      <c r="R75" s="9"/>
      <c r="S75" s="9"/>
      <c r="T75" s="9">
        <v>25</v>
      </c>
      <c r="U75" s="4"/>
      <c r="V75" s="4"/>
      <c r="W75" s="4"/>
      <c r="X75" s="4"/>
      <c r="Y75" s="4"/>
      <c r="Z75" s="4"/>
      <c r="AA75" s="4"/>
      <c r="AB75" s="4"/>
      <c r="AC75" s="4">
        <v>30</v>
      </c>
      <c r="AD75" s="4"/>
      <c r="AE75" s="19"/>
      <c r="AF75" s="112"/>
    </row>
    <row r="76" spans="1:32" ht="18" customHeight="1">
      <c r="A76" s="4">
        <f>RANK(F76,F$5:F$254,0)</f>
        <v>72</v>
      </c>
      <c r="B76" s="4">
        <v>49633</v>
      </c>
      <c r="C76" s="17" t="s">
        <v>428</v>
      </c>
      <c r="D76" s="66" t="s">
        <v>117</v>
      </c>
      <c r="E76" s="4" t="s">
        <v>104</v>
      </c>
      <c r="F76" s="4">
        <f>SUM(H76:BK76)</f>
        <v>63</v>
      </c>
      <c r="G76" s="56"/>
      <c r="H76" s="4"/>
      <c r="I76" s="4"/>
      <c r="J76" s="4"/>
      <c r="K76" s="4"/>
      <c r="L76" s="4"/>
      <c r="M76" s="4"/>
      <c r="N76" s="4"/>
      <c r="O76" s="4"/>
      <c r="P76" s="4"/>
      <c r="Q76" s="4"/>
      <c r="R76" s="9"/>
      <c r="S76" s="9"/>
      <c r="T76" s="9"/>
      <c r="U76" s="4"/>
      <c r="V76" s="4"/>
      <c r="W76" s="4"/>
      <c r="X76" s="4">
        <v>3</v>
      </c>
      <c r="Y76" s="4">
        <v>60</v>
      </c>
      <c r="Z76" s="4"/>
      <c r="AA76" s="4"/>
      <c r="AB76" s="4"/>
      <c r="AC76" s="4"/>
      <c r="AD76" s="4"/>
      <c r="AE76" s="19"/>
      <c r="AF76" s="112"/>
    </row>
    <row r="77" spans="1:32" ht="18" customHeight="1">
      <c r="A77" s="4">
        <f>RANK(F77,F$5:F$254,0)</f>
        <v>73</v>
      </c>
      <c r="B77" s="4">
        <v>11498</v>
      </c>
      <c r="C77" s="17" t="s">
        <v>904</v>
      </c>
      <c r="D77" s="22" t="s">
        <v>18</v>
      </c>
      <c r="E77" s="4" t="s">
        <v>864</v>
      </c>
      <c r="F77" s="4">
        <f>SUM(H77:BK77)</f>
        <v>60</v>
      </c>
      <c r="G77" s="56"/>
      <c r="H77" s="4"/>
      <c r="I77" s="4"/>
      <c r="J77" s="4"/>
      <c r="K77" s="4"/>
      <c r="L77" s="4"/>
      <c r="M77" s="4"/>
      <c r="N77" s="4"/>
      <c r="O77" s="4"/>
      <c r="P77" s="4"/>
      <c r="Q77" s="4"/>
      <c r="R77" s="9"/>
      <c r="S77" s="9">
        <v>60</v>
      </c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82"/>
      <c r="AF77" s="112"/>
    </row>
    <row r="78" spans="1:32" ht="18" customHeight="1">
      <c r="A78" s="4">
        <f>RANK(F78,F$5:F$254,0)</f>
        <v>73</v>
      </c>
      <c r="B78" s="4">
        <v>61565</v>
      </c>
      <c r="C78" s="17" t="s">
        <v>1025</v>
      </c>
      <c r="D78" s="66" t="s">
        <v>18</v>
      </c>
      <c r="E78" s="4" t="s">
        <v>256</v>
      </c>
      <c r="F78" s="4">
        <f>SUM(H78:BK78)</f>
        <v>60</v>
      </c>
      <c r="G78" s="56"/>
      <c r="H78" s="4"/>
      <c r="I78" s="4"/>
      <c r="J78" s="4"/>
      <c r="K78" s="4"/>
      <c r="L78" s="4"/>
      <c r="M78" s="4"/>
      <c r="N78" s="4"/>
      <c r="O78" s="4">
        <v>60</v>
      </c>
      <c r="P78" s="4"/>
      <c r="Q78" s="4"/>
      <c r="R78" s="9"/>
      <c r="S78" s="9"/>
      <c r="T78" s="9"/>
      <c r="U78" s="4"/>
      <c r="V78" s="4"/>
      <c r="W78" s="4"/>
      <c r="X78" s="4"/>
      <c r="Y78" s="4"/>
      <c r="Z78" s="4"/>
      <c r="AA78" s="4"/>
      <c r="AB78" s="4"/>
      <c r="AC78" s="4"/>
      <c r="AD78" s="4"/>
      <c r="AE78" s="19"/>
      <c r="AF78" s="112"/>
    </row>
    <row r="79" spans="1:32" ht="18" customHeight="1">
      <c r="A79" s="4">
        <f>RANK(F79,F$5:F$254,0)</f>
        <v>73</v>
      </c>
      <c r="B79" s="4">
        <v>62761</v>
      </c>
      <c r="C79" s="17" t="s">
        <v>820</v>
      </c>
      <c r="D79" s="22" t="s">
        <v>18</v>
      </c>
      <c r="E79" s="4" t="s">
        <v>60</v>
      </c>
      <c r="F79" s="4">
        <f>SUM(H79:BK79)</f>
        <v>60</v>
      </c>
      <c r="G79" s="56"/>
      <c r="H79" s="4"/>
      <c r="I79" s="4"/>
      <c r="J79" s="4"/>
      <c r="K79" s="4">
        <v>30</v>
      </c>
      <c r="L79" s="4"/>
      <c r="M79" s="4"/>
      <c r="N79" s="4"/>
      <c r="O79" s="4"/>
      <c r="P79" s="4"/>
      <c r="Q79" s="4"/>
      <c r="R79" s="9"/>
      <c r="S79" s="9"/>
      <c r="T79" s="9">
        <v>30</v>
      </c>
      <c r="U79" s="9"/>
      <c r="V79" s="9"/>
      <c r="W79" s="9"/>
      <c r="X79" s="9"/>
      <c r="Y79" s="9"/>
      <c r="Z79" s="9"/>
      <c r="AA79" s="9"/>
      <c r="AB79" s="9"/>
      <c r="AC79" s="9"/>
      <c r="AD79" s="9"/>
      <c r="AE79" s="82"/>
      <c r="AF79" s="112"/>
    </row>
    <row r="80" spans="1:32" ht="18" customHeight="1">
      <c r="A80" s="4">
        <f>RANK(F80,F$5:F$254,0)</f>
        <v>73</v>
      </c>
      <c r="B80" s="4">
        <v>23470</v>
      </c>
      <c r="C80" s="17" t="s">
        <v>400</v>
      </c>
      <c r="D80" s="22" t="s">
        <v>18</v>
      </c>
      <c r="E80" s="4" t="s">
        <v>68</v>
      </c>
      <c r="F80" s="4">
        <f>SUM(H80:BK80)</f>
        <v>60</v>
      </c>
      <c r="G80" s="56"/>
      <c r="H80" s="4"/>
      <c r="I80" s="4">
        <v>35</v>
      </c>
      <c r="J80" s="4"/>
      <c r="K80" s="4"/>
      <c r="L80" s="4"/>
      <c r="M80" s="4"/>
      <c r="N80" s="4"/>
      <c r="O80" s="4"/>
      <c r="P80" s="4"/>
      <c r="Q80" s="4"/>
      <c r="R80" s="9"/>
      <c r="S80" s="9"/>
      <c r="T80" s="9"/>
      <c r="U80" s="4"/>
      <c r="V80" s="4"/>
      <c r="W80" s="4"/>
      <c r="X80" s="4"/>
      <c r="Y80" s="4"/>
      <c r="Z80" s="4"/>
      <c r="AA80" s="4"/>
      <c r="AB80" s="4">
        <v>25</v>
      </c>
      <c r="AC80" s="4"/>
      <c r="AD80" s="4"/>
      <c r="AE80" s="19"/>
      <c r="AF80" s="112"/>
    </row>
    <row r="81" spans="1:32" ht="18" customHeight="1">
      <c r="A81" s="4">
        <f>RANK(F81,F$5:F$254,0)</f>
        <v>73</v>
      </c>
      <c r="B81" s="4">
        <v>37598</v>
      </c>
      <c r="C81" s="17" t="s">
        <v>1237</v>
      </c>
      <c r="D81" s="66" t="s">
        <v>18</v>
      </c>
      <c r="E81" s="4" t="s">
        <v>1178</v>
      </c>
      <c r="F81" s="4">
        <f>SUM(H81:BK81)</f>
        <v>60</v>
      </c>
      <c r="G81" s="56"/>
      <c r="H81" s="4"/>
      <c r="I81" s="4"/>
      <c r="J81" s="4"/>
      <c r="K81" s="4"/>
      <c r="L81" s="4"/>
      <c r="M81" s="4"/>
      <c r="N81" s="4">
        <v>60</v>
      </c>
      <c r="O81" s="4"/>
      <c r="P81" s="4"/>
      <c r="Q81" s="4"/>
      <c r="R81" s="9"/>
      <c r="S81" s="9"/>
      <c r="T81" s="9"/>
      <c r="U81" s="4"/>
      <c r="V81" s="4"/>
      <c r="W81" s="4"/>
      <c r="X81" s="4"/>
      <c r="Y81" s="4"/>
      <c r="Z81" s="4"/>
      <c r="AA81" s="4"/>
      <c r="AB81" s="4"/>
      <c r="AC81" s="4"/>
      <c r="AD81" s="4"/>
      <c r="AE81" s="19"/>
      <c r="AF81" s="112"/>
    </row>
    <row r="82" spans="1:32" ht="18" customHeight="1">
      <c r="A82" s="4">
        <f>RANK(F82,F$5:F$254,0)</f>
        <v>73</v>
      </c>
      <c r="B82" s="4">
        <v>52612</v>
      </c>
      <c r="C82" s="17" t="s">
        <v>1215</v>
      </c>
      <c r="D82" s="66" t="s">
        <v>198</v>
      </c>
      <c r="E82" s="4" t="s">
        <v>199</v>
      </c>
      <c r="F82" s="4">
        <f>SUM(H82:BK82)</f>
        <v>60</v>
      </c>
      <c r="G82" s="56"/>
      <c r="H82" s="4"/>
      <c r="I82" s="4"/>
      <c r="J82" s="47">
        <v>25</v>
      </c>
      <c r="K82" s="4"/>
      <c r="L82" s="4"/>
      <c r="M82" s="4"/>
      <c r="N82" s="4">
        <v>35</v>
      </c>
      <c r="O82" s="4"/>
      <c r="P82" s="4"/>
      <c r="Q82" s="4"/>
      <c r="R82" s="9"/>
      <c r="S82" s="9"/>
      <c r="T82" s="9"/>
      <c r="U82" s="4"/>
      <c r="V82" s="4"/>
      <c r="W82" s="4"/>
      <c r="X82" s="4"/>
      <c r="Y82" s="4"/>
      <c r="Z82" s="4"/>
      <c r="AA82" s="4"/>
      <c r="AB82" s="4"/>
      <c r="AC82" s="4"/>
      <c r="AD82" s="4"/>
      <c r="AE82" s="19"/>
      <c r="AF82" s="112"/>
    </row>
    <row r="83" spans="1:32" ht="18" customHeight="1">
      <c r="A83" s="4">
        <f>RANK(F83,F$5:F$254,0)</f>
        <v>73</v>
      </c>
      <c r="B83" s="4">
        <v>14323</v>
      </c>
      <c r="C83" s="17" t="s">
        <v>1216</v>
      </c>
      <c r="D83" s="66" t="s">
        <v>18</v>
      </c>
      <c r="E83" s="4" t="s">
        <v>60</v>
      </c>
      <c r="F83" s="4">
        <f>SUM(H83:BK83)</f>
        <v>60</v>
      </c>
      <c r="G83" s="56"/>
      <c r="H83" s="4"/>
      <c r="I83" s="4"/>
      <c r="J83" s="4"/>
      <c r="K83" s="4">
        <v>60</v>
      </c>
      <c r="L83" s="4"/>
      <c r="M83" s="4"/>
      <c r="N83" s="4"/>
      <c r="O83" s="4"/>
      <c r="P83" s="4"/>
      <c r="Q83" s="4"/>
      <c r="R83" s="9"/>
      <c r="S83" s="9"/>
      <c r="T83" s="9"/>
      <c r="U83" s="4"/>
      <c r="V83" s="4"/>
      <c r="W83" s="4"/>
      <c r="X83" s="4"/>
      <c r="Y83" s="4"/>
      <c r="Z83" s="4"/>
      <c r="AA83" s="4"/>
      <c r="AB83" s="4"/>
      <c r="AC83" s="4"/>
      <c r="AD83" s="4"/>
      <c r="AE83" s="19"/>
      <c r="AF83" s="112"/>
    </row>
    <row r="84" spans="1:32" ht="18" customHeight="1">
      <c r="A84" s="4">
        <f>RANK(F84,F$5:F$254,0)</f>
        <v>80</v>
      </c>
      <c r="B84" s="4">
        <v>34700</v>
      </c>
      <c r="C84" s="17" t="s">
        <v>405</v>
      </c>
      <c r="D84" s="66" t="s">
        <v>406</v>
      </c>
      <c r="E84" s="4" t="s">
        <v>68</v>
      </c>
      <c r="F84" s="4">
        <f>SUM(H84:BK84)</f>
        <v>57</v>
      </c>
      <c r="G84" s="56"/>
      <c r="H84" s="4"/>
      <c r="I84" s="4">
        <v>30</v>
      </c>
      <c r="J84" s="4"/>
      <c r="K84" s="4"/>
      <c r="L84" s="4"/>
      <c r="M84" s="4"/>
      <c r="N84" s="4"/>
      <c r="O84" s="4"/>
      <c r="P84" s="4"/>
      <c r="Q84" s="4">
        <v>20</v>
      </c>
      <c r="R84" s="9"/>
      <c r="S84" s="9"/>
      <c r="T84" s="9"/>
      <c r="U84" s="4"/>
      <c r="V84" s="4"/>
      <c r="W84" s="4"/>
      <c r="X84" s="4"/>
      <c r="Y84" s="4"/>
      <c r="Z84" s="4"/>
      <c r="AA84" s="4"/>
      <c r="AB84" s="4">
        <v>7</v>
      </c>
      <c r="AC84" s="4"/>
      <c r="AD84" s="4"/>
      <c r="AE84" s="19"/>
      <c r="AF84" s="112"/>
    </row>
    <row r="85" spans="1:32" ht="18" customHeight="1">
      <c r="A85" s="4">
        <f>RANK(F85,F$5:F$254,0)</f>
        <v>81</v>
      </c>
      <c r="B85" s="4">
        <v>33046</v>
      </c>
      <c r="C85" s="17" t="s">
        <v>905</v>
      </c>
      <c r="D85" s="22" t="s">
        <v>18</v>
      </c>
      <c r="E85" s="4" t="s">
        <v>906</v>
      </c>
      <c r="F85" s="4">
        <f>SUM(H85:BK85)</f>
        <v>50</v>
      </c>
      <c r="G85" s="56"/>
      <c r="H85" s="4"/>
      <c r="I85" s="4"/>
      <c r="J85" s="4"/>
      <c r="K85" s="4"/>
      <c r="L85" s="4"/>
      <c r="M85" s="4"/>
      <c r="N85" s="4"/>
      <c r="O85" s="4"/>
      <c r="P85" s="4"/>
      <c r="Q85" s="4"/>
      <c r="R85" s="9"/>
      <c r="S85" s="9">
        <v>50</v>
      </c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82"/>
      <c r="AF85" s="112"/>
    </row>
    <row r="86" spans="1:32" ht="18" customHeight="1">
      <c r="A86" s="4">
        <f>RANK(F86,F$5:F$254,0)</f>
        <v>81</v>
      </c>
      <c r="B86" s="4">
        <v>67578</v>
      </c>
      <c r="C86" s="17" t="s">
        <v>1026</v>
      </c>
      <c r="D86" s="66" t="s">
        <v>18</v>
      </c>
      <c r="E86" s="4" t="s">
        <v>256</v>
      </c>
      <c r="F86" s="4">
        <f>SUM(H86:BK86)</f>
        <v>50</v>
      </c>
      <c r="G86" s="56"/>
      <c r="H86" s="4"/>
      <c r="I86" s="4"/>
      <c r="J86" s="4"/>
      <c r="K86" s="4"/>
      <c r="L86" s="4"/>
      <c r="M86" s="4"/>
      <c r="N86" s="4"/>
      <c r="O86" s="4">
        <v>50</v>
      </c>
      <c r="P86" s="4"/>
      <c r="Q86" s="4"/>
      <c r="R86" s="9"/>
      <c r="S86" s="9"/>
      <c r="T86" s="9"/>
      <c r="U86" s="4"/>
      <c r="V86" s="4"/>
      <c r="W86" s="4"/>
      <c r="X86" s="4"/>
      <c r="Y86" s="4"/>
      <c r="Z86" s="4"/>
      <c r="AA86" s="4"/>
      <c r="AB86" s="4"/>
      <c r="AC86" s="4"/>
      <c r="AD86" s="4"/>
      <c r="AE86" s="19"/>
      <c r="AF86" s="112"/>
    </row>
    <row r="87" spans="1:32" ht="18" customHeight="1">
      <c r="A87" s="4">
        <f>RANK(F87,F$5:F$254,0)</f>
        <v>81</v>
      </c>
      <c r="B87" s="4">
        <v>15374</v>
      </c>
      <c r="C87" s="17" t="s">
        <v>1225</v>
      </c>
      <c r="D87" s="66" t="s">
        <v>1132</v>
      </c>
      <c r="E87" s="4" t="s">
        <v>199</v>
      </c>
      <c r="F87" s="4">
        <f>SUM(H87:BK87)</f>
        <v>50</v>
      </c>
      <c r="G87" s="56"/>
      <c r="H87" s="4"/>
      <c r="I87" s="4"/>
      <c r="J87" s="47">
        <v>50</v>
      </c>
      <c r="K87" s="4"/>
      <c r="L87" s="4"/>
      <c r="M87" s="4"/>
      <c r="N87" s="4"/>
      <c r="O87" s="4"/>
      <c r="P87" s="4"/>
      <c r="Q87" s="4"/>
      <c r="R87" s="9"/>
      <c r="S87" s="9"/>
      <c r="T87" s="9"/>
      <c r="U87" s="4"/>
      <c r="V87" s="4"/>
      <c r="W87" s="4"/>
      <c r="X87" s="4"/>
      <c r="Y87" s="4"/>
      <c r="Z87" s="4"/>
      <c r="AA87" s="4"/>
      <c r="AB87" s="4"/>
      <c r="AC87" s="4"/>
      <c r="AD87" s="4"/>
      <c r="AE87" s="19"/>
      <c r="AF87" s="112"/>
    </row>
    <row r="88" spans="1:32" ht="18" customHeight="1">
      <c r="A88" s="4">
        <f>RANK(F88,F$5:F$254,0)</f>
        <v>84</v>
      </c>
      <c r="B88" s="12">
        <v>40446</v>
      </c>
      <c r="C88" s="17" t="s">
        <v>380</v>
      </c>
      <c r="D88" s="22" t="s">
        <v>18</v>
      </c>
      <c r="E88" s="4" t="s">
        <v>48</v>
      </c>
      <c r="F88" s="4">
        <f>SUM(H88:BK88)</f>
        <v>45</v>
      </c>
      <c r="G88" s="56"/>
      <c r="H88" s="4"/>
      <c r="I88" s="4"/>
      <c r="J88" s="4"/>
      <c r="K88" s="4"/>
      <c r="L88" s="4"/>
      <c r="M88" s="4"/>
      <c r="N88" s="4"/>
      <c r="O88" s="4"/>
      <c r="P88" s="4"/>
      <c r="Q88" s="4"/>
      <c r="R88" s="9"/>
      <c r="S88" s="9"/>
      <c r="T88" s="9"/>
      <c r="U88" s="4">
        <v>5</v>
      </c>
      <c r="V88" s="4"/>
      <c r="W88" s="4"/>
      <c r="X88" s="4"/>
      <c r="Y88" s="4"/>
      <c r="Z88" s="4"/>
      <c r="AA88" s="4"/>
      <c r="AB88" s="4"/>
      <c r="AC88" s="4"/>
      <c r="AD88" s="4">
        <v>40</v>
      </c>
      <c r="AE88" s="19"/>
      <c r="AF88" s="112"/>
    </row>
    <row r="89" spans="1:32" ht="18" customHeight="1">
      <c r="A89" s="4">
        <f>RANK(F89,F$5:F$254,0)</f>
        <v>84</v>
      </c>
      <c r="B89" s="10">
        <v>58700</v>
      </c>
      <c r="C89" s="17" t="s">
        <v>782</v>
      </c>
      <c r="D89" s="22" t="s">
        <v>18</v>
      </c>
      <c r="E89" s="4" t="s">
        <v>130</v>
      </c>
      <c r="F89" s="4">
        <f>SUM(H89:BK89)</f>
        <v>45</v>
      </c>
      <c r="G89" s="56"/>
      <c r="H89" s="4"/>
      <c r="I89" s="4"/>
      <c r="J89" s="4"/>
      <c r="K89" s="4"/>
      <c r="L89" s="4"/>
      <c r="M89" s="4"/>
      <c r="N89" s="4"/>
      <c r="O89" s="4"/>
      <c r="P89" s="4"/>
      <c r="Q89" s="4"/>
      <c r="R89" s="9"/>
      <c r="S89" s="9"/>
      <c r="T89" s="9"/>
      <c r="U89" s="4"/>
      <c r="V89" s="4">
        <v>45</v>
      </c>
      <c r="W89" s="4"/>
      <c r="X89" s="4"/>
      <c r="Y89" s="4"/>
      <c r="Z89" s="4"/>
      <c r="AA89" s="4"/>
      <c r="AB89" s="4"/>
      <c r="AC89" s="4"/>
      <c r="AD89" s="4"/>
      <c r="AE89" s="19"/>
      <c r="AF89" s="112"/>
    </row>
    <row r="90" spans="1:32" ht="18" customHeight="1">
      <c r="A90" s="4">
        <f>RANK(F90,F$5:F$254,0)</f>
        <v>84</v>
      </c>
      <c r="B90" s="4">
        <v>31399</v>
      </c>
      <c r="C90" s="17" t="s">
        <v>1027</v>
      </c>
      <c r="D90" s="66" t="s">
        <v>18</v>
      </c>
      <c r="E90" s="4" t="s">
        <v>256</v>
      </c>
      <c r="F90" s="4">
        <f>SUM(H90:BK90)</f>
        <v>45</v>
      </c>
      <c r="G90" s="56"/>
      <c r="H90" s="4"/>
      <c r="I90" s="4"/>
      <c r="J90" s="4"/>
      <c r="K90" s="4"/>
      <c r="L90" s="4"/>
      <c r="M90" s="4"/>
      <c r="N90" s="4"/>
      <c r="O90" s="4">
        <v>45</v>
      </c>
      <c r="P90" s="4"/>
      <c r="Q90" s="4"/>
      <c r="R90" s="9"/>
      <c r="S90" s="9"/>
      <c r="T90" s="9"/>
      <c r="U90" s="4"/>
      <c r="V90" s="4"/>
      <c r="W90" s="4"/>
      <c r="X90" s="4"/>
      <c r="Y90" s="4"/>
      <c r="Z90" s="4"/>
      <c r="AA90" s="4"/>
      <c r="AB90" s="4"/>
      <c r="AC90" s="4"/>
      <c r="AD90" s="4"/>
      <c r="AE90" s="19"/>
      <c r="AF90" s="112"/>
    </row>
    <row r="91" spans="1:32" ht="18" customHeight="1">
      <c r="A91" s="4">
        <f>RANK(F91,F$5:F$254,0)</f>
        <v>87</v>
      </c>
      <c r="B91" s="4">
        <v>68360</v>
      </c>
      <c r="C91" s="17" t="s">
        <v>712</v>
      </c>
      <c r="D91" s="22" t="s">
        <v>18</v>
      </c>
      <c r="E91" s="4" t="s">
        <v>78</v>
      </c>
      <c r="F91" s="4">
        <f>SUM(H91:BK91)</f>
        <v>44</v>
      </c>
      <c r="G91" s="56"/>
      <c r="H91" s="4"/>
      <c r="I91" s="4"/>
      <c r="J91" s="4"/>
      <c r="K91" s="4"/>
      <c r="L91" s="4"/>
      <c r="M91" s="4"/>
      <c r="N91" s="4"/>
      <c r="O91" s="4"/>
      <c r="P91" s="4">
        <v>40</v>
      </c>
      <c r="Q91" s="4"/>
      <c r="R91" s="9"/>
      <c r="S91" s="9"/>
      <c r="T91" s="9"/>
      <c r="U91" s="4"/>
      <c r="V91" s="4"/>
      <c r="W91" s="4"/>
      <c r="X91" s="4"/>
      <c r="Y91" s="4"/>
      <c r="Z91" s="4"/>
      <c r="AA91" s="4">
        <v>4</v>
      </c>
      <c r="AB91" s="4"/>
      <c r="AC91" s="4"/>
      <c r="AD91" s="4"/>
      <c r="AE91" s="19"/>
      <c r="AF91" s="112"/>
    </row>
    <row r="92" spans="1:32" ht="18" customHeight="1">
      <c r="A92" s="4">
        <f>RANK(F92,F$5:F$254,0)</f>
        <v>88</v>
      </c>
      <c r="B92" s="13">
        <v>34431</v>
      </c>
      <c r="C92" s="60" t="s">
        <v>390</v>
      </c>
      <c r="D92" s="22" t="s">
        <v>18</v>
      </c>
      <c r="E92" s="4" t="s">
        <v>60</v>
      </c>
      <c r="F92" s="4">
        <f>SUM(H92:BK92)</f>
        <v>40</v>
      </c>
      <c r="G92" s="56"/>
      <c r="H92" s="4"/>
      <c r="I92" s="4"/>
      <c r="J92" s="4"/>
      <c r="K92" s="4"/>
      <c r="L92" s="4"/>
      <c r="M92" s="4"/>
      <c r="N92" s="4"/>
      <c r="O92" s="4"/>
      <c r="P92" s="4"/>
      <c r="Q92" s="4"/>
      <c r="R92" s="9"/>
      <c r="S92" s="9"/>
      <c r="T92" s="9"/>
      <c r="U92" s="4"/>
      <c r="V92" s="4"/>
      <c r="W92" s="4"/>
      <c r="X92" s="4"/>
      <c r="Y92" s="4"/>
      <c r="Z92" s="4"/>
      <c r="AA92" s="4"/>
      <c r="AB92" s="4"/>
      <c r="AC92" s="4">
        <v>40</v>
      </c>
      <c r="AD92" s="4"/>
      <c r="AE92" s="19"/>
      <c r="AF92" s="112"/>
    </row>
    <row r="93" spans="1:32" ht="18" customHeight="1">
      <c r="A93" s="4">
        <f>RANK(F93,F$5:F$254,0)</f>
        <v>88</v>
      </c>
      <c r="B93" s="4">
        <v>58819</v>
      </c>
      <c r="C93" s="17" t="s">
        <v>430</v>
      </c>
      <c r="D93" s="22" t="s">
        <v>18</v>
      </c>
      <c r="E93" s="4" t="s">
        <v>84</v>
      </c>
      <c r="F93" s="4">
        <f>SUM(H93:BK93)</f>
        <v>40</v>
      </c>
      <c r="G93" s="56"/>
      <c r="H93" s="4"/>
      <c r="I93" s="4"/>
      <c r="J93" s="4"/>
      <c r="K93" s="4"/>
      <c r="L93" s="4"/>
      <c r="M93" s="4"/>
      <c r="N93" s="4"/>
      <c r="O93" s="4"/>
      <c r="P93" s="4"/>
      <c r="Q93" s="4"/>
      <c r="R93" s="9"/>
      <c r="S93" s="9"/>
      <c r="T93" s="9"/>
      <c r="U93" s="4"/>
      <c r="V93" s="4"/>
      <c r="W93" s="4"/>
      <c r="X93" s="4"/>
      <c r="Y93" s="4">
        <v>40</v>
      </c>
      <c r="Z93" s="4"/>
      <c r="AA93" s="4"/>
      <c r="AB93" s="4"/>
      <c r="AC93" s="4"/>
      <c r="AD93" s="4"/>
      <c r="AE93" s="19"/>
      <c r="AF93" s="112"/>
    </row>
    <row r="94" spans="1:32" ht="18" customHeight="1">
      <c r="A94" s="4">
        <f>RANK(F94,F$5:F$254,0)</f>
        <v>88</v>
      </c>
      <c r="B94" s="10">
        <v>66299</v>
      </c>
      <c r="C94" s="17" t="s">
        <v>438</v>
      </c>
      <c r="D94" s="22" t="s">
        <v>18</v>
      </c>
      <c r="E94" s="4" t="s">
        <v>48</v>
      </c>
      <c r="F94" s="4">
        <f>SUM(H94:BK94)</f>
        <v>40</v>
      </c>
      <c r="G94" s="56"/>
      <c r="H94" s="4"/>
      <c r="I94" s="4"/>
      <c r="J94" s="4"/>
      <c r="K94" s="4"/>
      <c r="L94" s="4"/>
      <c r="M94" s="4"/>
      <c r="N94" s="4"/>
      <c r="O94" s="4"/>
      <c r="P94" s="4"/>
      <c r="Q94" s="4"/>
      <c r="R94" s="9"/>
      <c r="S94" s="9"/>
      <c r="T94" s="9"/>
      <c r="U94" s="4">
        <v>40</v>
      </c>
      <c r="V94" s="4"/>
      <c r="W94" s="4"/>
      <c r="X94" s="4"/>
      <c r="Y94" s="4"/>
      <c r="Z94" s="4"/>
      <c r="AA94" s="4"/>
      <c r="AB94" s="4"/>
      <c r="AC94" s="4"/>
      <c r="AD94" s="4"/>
      <c r="AE94" s="19"/>
      <c r="AF94" s="112"/>
    </row>
    <row r="95" spans="1:32" ht="18" customHeight="1">
      <c r="A95" s="4">
        <f>RANK(F95,F$5:F$254,0)</f>
        <v>88</v>
      </c>
      <c r="B95" s="4">
        <v>46863</v>
      </c>
      <c r="C95" s="17" t="s">
        <v>907</v>
      </c>
      <c r="D95" s="22" t="s">
        <v>18</v>
      </c>
      <c r="E95" s="4" t="s">
        <v>864</v>
      </c>
      <c r="F95" s="4">
        <f>SUM(H95:BK95)</f>
        <v>40</v>
      </c>
      <c r="G95" s="56"/>
      <c r="H95" s="4"/>
      <c r="I95" s="4"/>
      <c r="J95" s="4"/>
      <c r="K95" s="4"/>
      <c r="L95" s="4"/>
      <c r="M95" s="4"/>
      <c r="N95" s="4"/>
      <c r="O95" s="4"/>
      <c r="P95" s="4"/>
      <c r="Q95" s="4"/>
      <c r="R95" s="9"/>
      <c r="S95" s="9">
        <v>40</v>
      </c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82"/>
      <c r="AF95" s="112"/>
    </row>
    <row r="96" spans="1:32" ht="18" customHeight="1">
      <c r="A96" s="4">
        <f>RANK(F96,F$5:F$254,0)</f>
        <v>92</v>
      </c>
      <c r="B96" s="13">
        <v>68969</v>
      </c>
      <c r="C96" s="60" t="s">
        <v>395</v>
      </c>
      <c r="D96" s="22" t="s">
        <v>18</v>
      </c>
      <c r="E96" s="4" t="s">
        <v>60</v>
      </c>
      <c r="F96" s="4">
        <f>SUM(H96:BK96)</f>
        <v>38</v>
      </c>
      <c r="G96" s="56"/>
      <c r="H96" s="4"/>
      <c r="I96" s="4"/>
      <c r="J96" s="4"/>
      <c r="K96" s="4"/>
      <c r="L96" s="4"/>
      <c r="M96" s="4"/>
      <c r="N96" s="4"/>
      <c r="O96" s="4"/>
      <c r="P96" s="4"/>
      <c r="Q96" s="4"/>
      <c r="R96" s="9">
        <v>15</v>
      </c>
      <c r="S96" s="9"/>
      <c r="T96" s="9">
        <v>8</v>
      </c>
      <c r="U96" s="4"/>
      <c r="V96" s="4"/>
      <c r="W96" s="4"/>
      <c r="X96" s="4"/>
      <c r="Y96" s="4"/>
      <c r="Z96" s="4"/>
      <c r="AA96" s="4"/>
      <c r="AB96" s="4"/>
      <c r="AC96" s="4">
        <v>15</v>
      </c>
      <c r="AD96" s="4"/>
      <c r="AE96" s="19"/>
      <c r="AF96" s="112"/>
    </row>
    <row r="97" spans="1:32" ht="18" customHeight="1">
      <c r="A97" s="4">
        <f>RANK(F97,F$5:F$254,0)</f>
        <v>93</v>
      </c>
      <c r="B97" s="4">
        <v>68972</v>
      </c>
      <c r="C97" s="17" t="s">
        <v>399</v>
      </c>
      <c r="D97" s="22" t="s">
        <v>18</v>
      </c>
      <c r="E97" s="4" t="s">
        <v>68</v>
      </c>
      <c r="F97" s="4">
        <f>SUM(H97:BK97)</f>
        <v>35</v>
      </c>
      <c r="G97" s="56"/>
      <c r="H97" s="4"/>
      <c r="I97" s="4"/>
      <c r="J97" s="4"/>
      <c r="K97" s="4"/>
      <c r="L97" s="4"/>
      <c r="M97" s="4"/>
      <c r="N97" s="4"/>
      <c r="O97" s="4"/>
      <c r="P97" s="4"/>
      <c r="Q97" s="4"/>
      <c r="R97" s="9"/>
      <c r="S97" s="9"/>
      <c r="T97" s="9"/>
      <c r="U97" s="4"/>
      <c r="V97" s="4"/>
      <c r="W97" s="4"/>
      <c r="X97" s="4"/>
      <c r="Y97" s="4"/>
      <c r="Z97" s="4"/>
      <c r="AA97" s="4"/>
      <c r="AB97" s="4">
        <v>35</v>
      </c>
      <c r="AC97" s="4"/>
      <c r="AD97" s="4"/>
      <c r="AE97" s="19"/>
      <c r="AF97" s="112"/>
    </row>
    <row r="98" spans="1:32" ht="18" customHeight="1">
      <c r="A98" s="4">
        <f>RANK(F98,F$5:F$254,0)</f>
        <v>93</v>
      </c>
      <c r="B98" s="10">
        <v>59535</v>
      </c>
      <c r="C98" s="17" t="s">
        <v>439</v>
      </c>
      <c r="D98" s="22" t="s">
        <v>18</v>
      </c>
      <c r="E98" s="4" t="s">
        <v>48</v>
      </c>
      <c r="F98" s="4">
        <f>SUM(H98:BK98)</f>
        <v>35</v>
      </c>
      <c r="G98" s="56"/>
      <c r="H98" s="4"/>
      <c r="I98" s="4"/>
      <c r="J98" s="4"/>
      <c r="K98" s="4"/>
      <c r="L98" s="4"/>
      <c r="M98" s="4"/>
      <c r="N98" s="4"/>
      <c r="O98" s="4"/>
      <c r="P98" s="4"/>
      <c r="Q98" s="4"/>
      <c r="R98" s="9"/>
      <c r="S98" s="9"/>
      <c r="T98" s="9"/>
      <c r="U98" s="4">
        <v>35</v>
      </c>
      <c r="V98" s="4"/>
      <c r="W98" s="4"/>
      <c r="X98" s="4"/>
      <c r="Y98" s="4"/>
      <c r="Z98" s="4"/>
      <c r="AA98" s="4"/>
      <c r="AB98" s="4"/>
      <c r="AC98" s="4"/>
      <c r="AD98" s="4"/>
      <c r="AE98" s="19"/>
      <c r="AF98" s="112"/>
    </row>
    <row r="99" spans="1:32" ht="18" customHeight="1">
      <c r="A99" s="4">
        <f>RANK(F99,F$5:F$254,0)</f>
        <v>93</v>
      </c>
      <c r="B99" s="4">
        <v>8691</v>
      </c>
      <c r="C99" s="17" t="s">
        <v>908</v>
      </c>
      <c r="D99" s="22" t="s">
        <v>18</v>
      </c>
      <c r="E99" s="4" t="s">
        <v>864</v>
      </c>
      <c r="F99" s="4">
        <f>SUM(H99:BK99)</f>
        <v>35</v>
      </c>
      <c r="G99" s="56"/>
      <c r="H99" s="4"/>
      <c r="I99" s="4"/>
      <c r="J99" s="4"/>
      <c r="K99" s="4"/>
      <c r="L99" s="4"/>
      <c r="M99" s="4"/>
      <c r="N99" s="4"/>
      <c r="O99" s="4"/>
      <c r="P99" s="4"/>
      <c r="Q99" s="4"/>
      <c r="R99" s="9"/>
      <c r="S99" s="9">
        <v>35</v>
      </c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82"/>
      <c r="AF99" s="112"/>
    </row>
    <row r="100" spans="1:32" ht="18" customHeight="1">
      <c r="A100" s="4">
        <f>RANK(F100,F$5:F$254,0)</f>
        <v>93</v>
      </c>
      <c r="B100" s="4">
        <v>49862</v>
      </c>
      <c r="C100" s="17" t="s">
        <v>1226</v>
      </c>
      <c r="D100" s="66" t="s">
        <v>1227</v>
      </c>
      <c r="E100" s="4" t="s">
        <v>199</v>
      </c>
      <c r="F100" s="4">
        <f>SUM(H100:BK100)</f>
        <v>35</v>
      </c>
      <c r="G100" s="56"/>
      <c r="H100" s="4"/>
      <c r="I100" s="4"/>
      <c r="J100" s="47">
        <v>35</v>
      </c>
      <c r="K100" s="4"/>
      <c r="L100" s="4"/>
      <c r="M100" s="4"/>
      <c r="N100" s="4"/>
      <c r="O100" s="4"/>
      <c r="P100" s="4"/>
      <c r="Q100" s="4"/>
      <c r="R100" s="9"/>
      <c r="S100" s="9"/>
      <c r="T100" s="9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19"/>
      <c r="AF100" s="112"/>
    </row>
    <row r="101" spans="1:32" ht="18" customHeight="1">
      <c r="A101" s="4">
        <f>RANK(F101,F$5:F$254,0)</f>
        <v>97</v>
      </c>
      <c r="B101" s="13">
        <v>10444</v>
      </c>
      <c r="C101" s="60" t="s">
        <v>393</v>
      </c>
      <c r="D101" s="22" t="s">
        <v>18</v>
      </c>
      <c r="E101" s="4" t="s">
        <v>60</v>
      </c>
      <c r="F101" s="4">
        <f>SUM(H101:BK101)</f>
        <v>33</v>
      </c>
      <c r="G101" s="56"/>
      <c r="H101" s="4"/>
      <c r="I101" s="4"/>
      <c r="J101" s="4"/>
      <c r="K101" s="4">
        <v>8</v>
      </c>
      <c r="L101" s="4"/>
      <c r="M101" s="4"/>
      <c r="N101" s="4"/>
      <c r="O101" s="4"/>
      <c r="P101" s="4"/>
      <c r="Q101" s="4"/>
      <c r="R101" s="9"/>
      <c r="S101" s="9"/>
      <c r="T101" s="9"/>
      <c r="U101" s="4"/>
      <c r="V101" s="4"/>
      <c r="W101" s="4"/>
      <c r="X101" s="4"/>
      <c r="Y101" s="4"/>
      <c r="Z101" s="4"/>
      <c r="AA101" s="4"/>
      <c r="AB101" s="4"/>
      <c r="AC101" s="4">
        <v>25</v>
      </c>
      <c r="AD101" s="4"/>
      <c r="AE101" s="19"/>
      <c r="AF101" s="112"/>
    </row>
    <row r="102" spans="1:32" ht="18" customHeight="1">
      <c r="A102" s="4">
        <f>RANK(F102,F$5:F$254,0)</f>
        <v>97</v>
      </c>
      <c r="B102" s="4">
        <v>67949</v>
      </c>
      <c r="C102" s="17" t="s">
        <v>404</v>
      </c>
      <c r="D102" s="22" t="s">
        <v>18</v>
      </c>
      <c r="E102" s="4" t="s">
        <v>68</v>
      </c>
      <c r="F102" s="4">
        <f>SUM(H102:BK102)</f>
        <v>33</v>
      </c>
      <c r="G102" s="56"/>
      <c r="H102" s="4"/>
      <c r="I102" s="4">
        <v>25</v>
      </c>
      <c r="J102" s="4"/>
      <c r="K102" s="4"/>
      <c r="L102" s="4"/>
      <c r="M102" s="4"/>
      <c r="N102" s="4"/>
      <c r="O102" s="4"/>
      <c r="P102" s="4"/>
      <c r="Q102" s="4"/>
      <c r="R102" s="9"/>
      <c r="S102" s="9"/>
      <c r="T102" s="9"/>
      <c r="U102" s="4"/>
      <c r="V102" s="4"/>
      <c r="W102" s="4"/>
      <c r="X102" s="4"/>
      <c r="Y102" s="4"/>
      <c r="Z102" s="4"/>
      <c r="AA102" s="4"/>
      <c r="AB102" s="4">
        <v>8</v>
      </c>
      <c r="AC102" s="4"/>
      <c r="AD102" s="4"/>
      <c r="AE102" s="19"/>
      <c r="AF102" s="112"/>
    </row>
    <row r="103" spans="1:32" ht="18" customHeight="1">
      <c r="A103" s="4">
        <f>RANK(F103,F$5:F$254,0)</f>
        <v>99</v>
      </c>
      <c r="B103" s="4">
        <v>61956</v>
      </c>
      <c r="C103" s="17" t="s">
        <v>402</v>
      </c>
      <c r="D103" s="22" t="s">
        <v>18</v>
      </c>
      <c r="E103" s="4" t="s">
        <v>68</v>
      </c>
      <c r="F103" s="4">
        <f>SUM(H103:BK103)</f>
        <v>32.5</v>
      </c>
      <c r="G103" s="56"/>
      <c r="H103" s="4"/>
      <c r="I103" s="4"/>
      <c r="J103" s="4"/>
      <c r="K103" s="4"/>
      <c r="L103" s="4"/>
      <c r="M103" s="4"/>
      <c r="N103" s="4"/>
      <c r="O103" s="4"/>
      <c r="P103" s="4"/>
      <c r="Q103" s="4">
        <v>17.5</v>
      </c>
      <c r="R103" s="9"/>
      <c r="S103" s="9"/>
      <c r="T103" s="9"/>
      <c r="U103" s="4"/>
      <c r="V103" s="4"/>
      <c r="W103" s="4"/>
      <c r="X103" s="4"/>
      <c r="Y103" s="4"/>
      <c r="Z103" s="4"/>
      <c r="AA103" s="4"/>
      <c r="AB103" s="4">
        <v>15</v>
      </c>
      <c r="AC103" s="4"/>
      <c r="AD103" s="4"/>
      <c r="AE103" s="19"/>
      <c r="AF103" s="112"/>
    </row>
    <row r="104" spans="1:32" ht="18" customHeight="1">
      <c r="A104" s="4">
        <f>RANK(F104,F$5:F$254,0)</f>
        <v>100</v>
      </c>
      <c r="B104" s="4">
        <v>32261</v>
      </c>
      <c r="C104" s="17" t="s">
        <v>694</v>
      </c>
      <c r="D104" s="22" t="s">
        <v>18</v>
      </c>
      <c r="E104" s="4" t="s">
        <v>68</v>
      </c>
      <c r="F104" s="4">
        <f>SUM(H104:BK104)</f>
        <v>30</v>
      </c>
      <c r="G104" s="56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9"/>
      <c r="S104" s="9"/>
      <c r="T104" s="9"/>
      <c r="U104" s="4"/>
      <c r="V104" s="4"/>
      <c r="W104" s="4"/>
      <c r="X104" s="4"/>
      <c r="Y104" s="4"/>
      <c r="Z104" s="4"/>
      <c r="AA104" s="4"/>
      <c r="AB104" s="4">
        <v>30</v>
      </c>
      <c r="AC104" s="4"/>
      <c r="AD104" s="4"/>
      <c r="AE104" s="19"/>
      <c r="AF104" s="112"/>
    </row>
    <row r="105" spans="1:32" ht="18" customHeight="1">
      <c r="A105" s="4">
        <f>RANK(F105,F$5:F$254,0)</f>
        <v>100</v>
      </c>
      <c r="B105" s="4">
        <v>59302</v>
      </c>
      <c r="C105" s="17" t="s">
        <v>411</v>
      </c>
      <c r="D105" s="22" t="s">
        <v>18</v>
      </c>
      <c r="E105" s="4" t="s">
        <v>78</v>
      </c>
      <c r="F105" s="4">
        <f>SUM(H105:BK105)</f>
        <v>30</v>
      </c>
      <c r="G105" s="56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9"/>
      <c r="S105" s="9"/>
      <c r="T105" s="9"/>
      <c r="U105" s="4"/>
      <c r="V105" s="4"/>
      <c r="W105" s="4"/>
      <c r="X105" s="4"/>
      <c r="Y105" s="4"/>
      <c r="Z105" s="4"/>
      <c r="AA105" s="4">
        <v>30</v>
      </c>
      <c r="AB105" s="4"/>
      <c r="AC105" s="4"/>
      <c r="AD105" s="4"/>
      <c r="AE105" s="19"/>
      <c r="AF105" s="112"/>
    </row>
    <row r="106" spans="1:32" ht="18" customHeight="1">
      <c r="A106" s="4">
        <f>RANK(F106,F$5:F$254,0)</f>
        <v>100</v>
      </c>
      <c r="B106" s="4">
        <v>62921</v>
      </c>
      <c r="C106" s="17" t="s">
        <v>738</v>
      </c>
      <c r="D106" s="22" t="s">
        <v>18</v>
      </c>
      <c r="E106" s="4" t="s">
        <v>84</v>
      </c>
      <c r="F106" s="4">
        <f>SUM(H106:BK106)</f>
        <v>30</v>
      </c>
      <c r="G106" s="56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9"/>
      <c r="S106" s="9"/>
      <c r="T106" s="9"/>
      <c r="U106" s="4"/>
      <c r="V106" s="4"/>
      <c r="W106" s="4"/>
      <c r="X106" s="4"/>
      <c r="Y106" s="4">
        <v>30</v>
      </c>
      <c r="Z106" s="4"/>
      <c r="AA106" s="4"/>
      <c r="AB106" s="4"/>
      <c r="AC106" s="4"/>
      <c r="AD106" s="4"/>
      <c r="AE106" s="19"/>
      <c r="AF106" s="112"/>
    </row>
    <row r="107" spans="1:32" ht="18" customHeight="1">
      <c r="A107" s="4">
        <f>RANK(F107,F$5:F$254,0)</f>
        <v>100</v>
      </c>
      <c r="B107" s="4">
        <v>69648</v>
      </c>
      <c r="C107" s="17" t="s">
        <v>909</v>
      </c>
      <c r="D107" s="22" t="s">
        <v>18</v>
      </c>
      <c r="E107" s="4" t="s">
        <v>864</v>
      </c>
      <c r="F107" s="4">
        <f>SUM(H107:BK107)</f>
        <v>30</v>
      </c>
      <c r="G107" s="56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9"/>
      <c r="S107" s="9">
        <v>30</v>
      </c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82"/>
      <c r="AF107" s="112"/>
    </row>
    <row r="108" spans="1:32" ht="18" customHeight="1">
      <c r="A108" s="4">
        <f>RANK(F108,F$5:F$254,0)</f>
        <v>100</v>
      </c>
      <c r="B108" s="4">
        <v>64975</v>
      </c>
      <c r="C108" s="17" t="s">
        <v>1228</v>
      </c>
      <c r="D108" s="66" t="s">
        <v>1229</v>
      </c>
      <c r="E108" s="4" t="s">
        <v>199</v>
      </c>
      <c r="F108" s="4">
        <f>SUM(H108:BK108)</f>
        <v>30</v>
      </c>
      <c r="G108" s="56"/>
      <c r="H108" s="4"/>
      <c r="I108" s="4"/>
      <c r="J108" s="47">
        <v>30</v>
      </c>
      <c r="K108" s="4"/>
      <c r="L108" s="4"/>
      <c r="M108" s="4"/>
      <c r="N108" s="4"/>
      <c r="O108" s="4"/>
      <c r="P108" s="4"/>
      <c r="Q108" s="4"/>
      <c r="R108" s="9"/>
      <c r="S108" s="9"/>
      <c r="T108" s="9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19"/>
      <c r="AF108" s="112"/>
    </row>
    <row r="109" spans="1:32" ht="18" customHeight="1">
      <c r="A109" s="4">
        <f>RANK(F109,F$5:F$254,0)</f>
        <v>105</v>
      </c>
      <c r="B109" s="12">
        <v>24454</v>
      </c>
      <c r="C109" s="17" t="s">
        <v>381</v>
      </c>
      <c r="D109" s="66" t="s">
        <v>382</v>
      </c>
      <c r="E109" s="4" t="s">
        <v>383</v>
      </c>
      <c r="F109" s="4">
        <f>SUM(H109:BK109)</f>
        <v>25</v>
      </c>
      <c r="G109" s="56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9"/>
      <c r="S109" s="9"/>
      <c r="T109" s="9"/>
      <c r="U109" s="4"/>
      <c r="V109" s="4"/>
      <c r="W109" s="4"/>
      <c r="X109" s="4"/>
      <c r="Y109" s="4"/>
      <c r="Z109" s="4"/>
      <c r="AA109" s="4"/>
      <c r="AB109" s="4"/>
      <c r="AC109" s="4"/>
      <c r="AD109" s="4">
        <v>25</v>
      </c>
      <c r="AE109" s="19"/>
      <c r="AF109" s="112"/>
    </row>
    <row r="110" spans="1:32" ht="18" customHeight="1">
      <c r="A110" s="4">
        <f>RANK(F110,F$5:F$254,0)</f>
        <v>105</v>
      </c>
      <c r="B110" s="4">
        <v>3285</v>
      </c>
      <c r="C110" s="17" t="s">
        <v>1235</v>
      </c>
      <c r="D110" s="66" t="s">
        <v>18</v>
      </c>
      <c r="E110" s="4" t="s">
        <v>130</v>
      </c>
      <c r="F110" s="4">
        <f>SUM(H110:BK110)</f>
        <v>25</v>
      </c>
      <c r="G110" s="56"/>
      <c r="H110" s="4">
        <v>25</v>
      </c>
      <c r="I110" s="4"/>
      <c r="J110" s="4"/>
      <c r="K110" s="4"/>
      <c r="L110" s="4"/>
      <c r="M110" s="4"/>
      <c r="N110" s="4"/>
      <c r="O110" s="4"/>
      <c r="P110" s="4"/>
      <c r="Q110" s="4"/>
      <c r="R110" s="9"/>
      <c r="S110" s="9"/>
      <c r="T110" s="9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19"/>
      <c r="AF110" s="112"/>
    </row>
    <row r="111" spans="1:32" ht="18" customHeight="1">
      <c r="A111" s="4">
        <f>RANK(F111,F$5:F$254,0)</f>
        <v>107</v>
      </c>
      <c r="B111" s="13">
        <v>59831</v>
      </c>
      <c r="C111" s="60" t="s">
        <v>394</v>
      </c>
      <c r="D111" s="22" t="s">
        <v>18</v>
      </c>
      <c r="E111" s="4" t="s">
        <v>60</v>
      </c>
      <c r="F111" s="4">
        <f>SUM(H111:BK111)</f>
        <v>20</v>
      </c>
      <c r="G111" s="56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9"/>
      <c r="S111" s="9"/>
      <c r="T111" s="9"/>
      <c r="U111" s="4"/>
      <c r="V111" s="4"/>
      <c r="W111" s="4"/>
      <c r="X111" s="4"/>
      <c r="Y111" s="4"/>
      <c r="Z111" s="4"/>
      <c r="AA111" s="4"/>
      <c r="AB111" s="4"/>
      <c r="AC111" s="4">
        <v>20</v>
      </c>
      <c r="AD111" s="4"/>
      <c r="AE111" s="19"/>
      <c r="AF111" s="112"/>
    </row>
    <row r="112" spans="1:32" ht="18" customHeight="1">
      <c r="A112" s="4">
        <f>RANK(F112,F$5:F$254,0)</f>
        <v>107</v>
      </c>
      <c r="B112" s="4">
        <v>67355</v>
      </c>
      <c r="C112" s="17" t="s">
        <v>401</v>
      </c>
      <c r="D112" s="22" t="s">
        <v>18</v>
      </c>
      <c r="E112" s="4" t="s">
        <v>68</v>
      </c>
      <c r="F112" s="4">
        <f>SUM(H112:BK112)</f>
        <v>20</v>
      </c>
      <c r="G112" s="56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9"/>
      <c r="S112" s="9"/>
      <c r="T112" s="9"/>
      <c r="U112" s="4"/>
      <c r="V112" s="4"/>
      <c r="W112" s="4"/>
      <c r="X112" s="4"/>
      <c r="Y112" s="4"/>
      <c r="Z112" s="4"/>
      <c r="AA112" s="4"/>
      <c r="AB112" s="4">
        <v>20</v>
      </c>
      <c r="AC112" s="4"/>
      <c r="AD112" s="4"/>
      <c r="AE112" s="19"/>
      <c r="AF112" s="112"/>
    </row>
    <row r="113" spans="1:32" ht="18" customHeight="1">
      <c r="A113" s="4">
        <f>RANK(F113,F$5:F$254,0)</f>
        <v>107</v>
      </c>
      <c r="B113" s="16">
        <v>41855</v>
      </c>
      <c r="C113" s="17" t="s">
        <v>432</v>
      </c>
      <c r="D113" s="22" t="s">
        <v>433</v>
      </c>
      <c r="E113" s="4" t="s">
        <v>104</v>
      </c>
      <c r="F113" s="4">
        <f>SUM(H113:BK113)</f>
        <v>20</v>
      </c>
      <c r="G113" s="5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9"/>
      <c r="S113" s="9"/>
      <c r="T113" s="9"/>
      <c r="U113" s="4"/>
      <c r="V113" s="4"/>
      <c r="W113" s="4"/>
      <c r="X113" s="4">
        <v>20</v>
      </c>
      <c r="Y113" s="4"/>
      <c r="Z113" s="4"/>
      <c r="AA113" s="4"/>
      <c r="AB113" s="4"/>
      <c r="AC113" s="4"/>
      <c r="AD113" s="4"/>
      <c r="AE113" s="19"/>
      <c r="AF113" s="112"/>
    </row>
    <row r="114" spans="1:32" ht="18" customHeight="1">
      <c r="A114" s="4">
        <f>RANK(F114,F$5:F$254,0)</f>
        <v>107</v>
      </c>
      <c r="B114" s="4">
        <v>10232</v>
      </c>
      <c r="C114" s="17" t="s">
        <v>821</v>
      </c>
      <c r="D114" s="22" t="s">
        <v>18</v>
      </c>
      <c r="E114" s="4" t="s">
        <v>60</v>
      </c>
      <c r="F114" s="4">
        <f>SUM(H114:BK114)</f>
        <v>20</v>
      </c>
      <c r="G114" s="56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9"/>
      <c r="S114" s="9"/>
      <c r="T114" s="9">
        <v>20</v>
      </c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82"/>
      <c r="AF114" s="112"/>
    </row>
    <row r="115" spans="1:32" ht="18" customHeight="1">
      <c r="A115" s="4">
        <f>RANK(F115,F$5:F$254,0)</f>
        <v>107</v>
      </c>
      <c r="B115" s="4">
        <v>52838</v>
      </c>
      <c r="C115" s="17" t="s">
        <v>1230</v>
      </c>
      <c r="D115" s="66" t="s">
        <v>18</v>
      </c>
      <c r="E115" s="4" t="s">
        <v>199</v>
      </c>
      <c r="F115" s="4">
        <f>SUM(H115:BK115)</f>
        <v>20</v>
      </c>
      <c r="G115" s="56"/>
      <c r="H115" s="4"/>
      <c r="I115" s="4"/>
      <c r="J115" s="47">
        <v>20</v>
      </c>
      <c r="K115" s="4"/>
      <c r="L115" s="4"/>
      <c r="M115" s="4"/>
      <c r="N115" s="4"/>
      <c r="O115" s="4"/>
      <c r="P115" s="4"/>
      <c r="Q115" s="4"/>
      <c r="R115" s="9"/>
      <c r="S115" s="9"/>
      <c r="T115" s="9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19"/>
      <c r="AF115" s="112"/>
    </row>
    <row r="116" spans="1:32" ht="18" customHeight="1">
      <c r="A116" s="4">
        <f>RANK(F116,F$5:F$254,0)</f>
        <v>112</v>
      </c>
      <c r="B116" s="12">
        <v>67705</v>
      </c>
      <c r="C116" s="17" t="s">
        <v>387</v>
      </c>
      <c r="D116" s="66" t="s">
        <v>388</v>
      </c>
      <c r="E116" s="4" t="s">
        <v>48</v>
      </c>
      <c r="F116" s="4">
        <f>SUM(H116:BK116)</f>
        <v>18</v>
      </c>
      <c r="G116" s="56"/>
      <c r="H116" s="75"/>
      <c r="I116" s="75"/>
      <c r="J116" s="75"/>
      <c r="K116" s="75"/>
      <c r="L116" s="75"/>
      <c r="M116" s="4"/>
      <c r="N116" s="4"/>
      <c r="O116" s="4"/>
      <c r="P116" s="4"/>
      <c r="Q116" s="4"/>
      <c r="R116" s="4"/>
      <c r="S116" s="4"/>
      <c r="T116" s="4"/>
      <c r="U116" s="4">
        <v>9</v>
      </c>
      <c r="V116" s="4"/>
      <c r="W116" s="4"/>
      <c r="X116" s="4"/>
      <c r="Y116" s="4"/>
      <c r="Z116" s="4"/>
      <c r="AA116" s="4"/>
      <c r="AB116" s="4"/>
      <c r="AC116" s="4"/>
      <c r="AD116" s="4">
        <v>9</v>
      </c>
      <c r="AE116" s="19"/>
      <c r="AF116" s="112"/>
    </row>
    <row r="117" spans="1:32" ht="18" customHeight="1">
      <c r="A117" s="4">
        <f>RANK(F117,F$5:F$254,0)</f>
        <v>113</v>
      </c>
      <c r="B117" s="13">
        <v>30607</v>
      </c>
      <c r="C117" s="60" t="s">
        <v>396</v>
      </c>
      <c r="D117" s="22" t="s">
        <v>18</v>
      </c>
      <c r="E117" s="4" t="s">
        <v>60</v>
      </c>
      <c r="F117" s="4">
        <f>SUM(H117:BK117)</f>
        <v>16</v>
      </c>
      <c r="G117" s="56"/>
      <c r="H117" s="75"/>
      <c r="I117" s="75"/>
      <c r="J117" s="75"/>
      <c r="K117" s="75"/>
      <c r="L117" s="75"/>
      <c r="M117" s="4"/>
      <c r="N117" s="4"/>
      <c r="O117" s="4"/>
      <c r="P117" s="4"/>
      <c r="Q117" s="4"/>
      <c r="R117" s="9"/>
      <c r="S117" s="9"/>
      <c r="T117" s="9">
        <v>6</v>
      </c>
      <c r="U117" s="4"/>
      <c r="V117" s="4"/>
      <c r="W117" s="4"/>
      <c r="X117" s="4"/>
      <c r="Y117" s="4"/>
      <c r="Z117" s="4"/>
      <c r="AA117" s="4"/>
      <c r="AB117" s="4"/>
      <c r="AC117" s="4">
        <v>10</v>
      </c>
      <c r="AD117" s="4"/>
      <c r="AE117" s="19"/>
      <c r="AF117" s="112"/>
    </row>
    <row r="118" spans="1:32" ht="18" customHeight="1">
      <c r="A118" s="4">
        <f>RANK(F118,F$5:F$254,0)</f>
        <v>113</v>
      </c>
      <c r="B118" s="18">
        <v>63576</v>
      </c>
      <c r="C118" s="17" t="s">
        <v>386</v>
      </c>
      <c r="D118" s="22" t="s">
        <v>18</v>
      </c>
      <c r="E118" s="4" t="s">
        <v>48</v>
      </c>
      <c r="F118" s="4">
        <f>SUM(H118:BK118)</f>
        <v>16</v>
      </c>
      <c r="G118" s="56"/>
      <c r="H118" s="75"/>
      <c r="I118" s="75"/>
      <c r="J118" s="75"/>
      <c r="K118" s="75">
        <v>6</v>
      </c>
      <c r="L118" s="75"/>
      <c r="M118" s="4"/>
      <c r="N118" s="4"/>
      <c r="O118" s="4"/>
      <c r="P118" s="4"/>
      <c r="Q118" s="4"/>
      <c r="R118" s="9"/>
      <c r="S118" s="9"/>
      <c r="T118" s="9"/>
      <c r="U118" s="4"/>
      <c r="V118" s="4"/>
      <c r="W118" s="4"/>
      <c r="X118" s="4"/>
      <c r="Y118" s="4"/>
      <c r="Z118" s="4"/>
      <c r="AA118" s="4"/>
      <c r="AB118" s="4"/>
      <c r="AC118" s="4"/>
      <c r="AD118" s="4">
        <v>10</v>
      </c>
      <c r="AE118" s="19"/>
      <c r="AF118" s="112"/>
    </row>
    <row r="119" spans="1:32" ht="18" customHeight="1">
      <c r="A119" s="4">
        <f>RANK(F119,F$5:F$254,0)</f>
        <v>115</v>
      </c>
      <c r="B119" s="12">
        <v>4133</v>
      </c>
      <c r="C119" s="17" t="s">
        <v>385</v>
      </c>
      <c r="D119" s="22" t="s">
        <v>18</v>
      </c>
      <c r="E119" s="4" t="s">
        <v>48</v>
      </c>
      <c r="F119" s="4">
        <f>SUM(H119:BK119)</f>
        <v>15</v>
      </c>
      <c r="G119" s="56"/>
      <c r="H119" s="161"/>
      <c r="I119" s="4"/>
      <c r="J119" s="4"/>
      <c r="K119" s="4"/>
      <c r="L119" s="4"/>
      <c r="M119" s="4"/>
      <c r="N119" s="4"/>
      <c r="O119" s="4"/>
      <c r="P119" s="4"/>
      <c r="Q119" s="4"/>
      <c r="R119" s="9"/>
      <c r="S119" s="9"/>
      <c r="T119" s="9"/>
      <c r="U119" s="4"/>
      <c r="V119" s="4"/>
      <c r="W119" s="4"/>
      <c r="X119" s="4"/>
      <c r="Y119" s="4"/>
      <c r="Z119" s="4"/>
      <c r="AA119" s="4"/>
      <c r="AB119" s="4"/>
      <c r="AC119" s="4"/>
      <c r="AD119" s="4">
        <v>15</v>
      </c>
      <c r="AE119" s="19"/>
      <c r="AF119" s="112"/>
    </row>
    <row r="120" spans="1:32" ht="18" customHeight="1">
      <c r="A120" s="4">
        <f>RANK(F120,F$5:F$254,0)</f>
        <v>115</v>
      </c>
      <c r="B120" s="4">
        <v>68112</v>
      </c>
      <c r="C120" s="17" t="s">
        <v>1236</v>
      </c>
      <c r="D120" s="66" t="s">
        <v>18</v>
      </c>
      <c r="E120" s="4" t="s">
        <v>130</v>
      </c>
      <c r="F120" s="4">
        <f>SUM(H120:BK120)</f>
        <v>15</v>
      </c>
      <c r="G120" s="56"/>
      <c r="H120" s="161">
        <v>15</v>
      </c>
      <c r="I120" s="4"/>
      <c r="J120" s="4"/>
      <c r="K120" s="4"/>
      <c r="L120" s="4"/>
      <c r="M120" s="4"/>
      <c r="N120" s="4"/>
      <c r="O120" s="4"/>
      <c r="P120" s="4"/>
      <c r="Q120" s="4"/>
      <c r="R120" s="9"/>
      <c r="S120" s="9"/>
      <c r="T120" s="9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19"/>
      <c r="AF120" s="112"/>
    </row>
    <row r="121" spans="1:32" ht="18" customHeight="1">
      <c r="A121" s="4">
        <f>RANK(F121,F$5:F$254,0)</f>
        <v>117</v>
      </c>
      <c r="B121" s="4">
        <v>45989</v>
      </c>
      <c r="C121" s="17" t="s">
        <v>403</v>
      </c>
      <c r="D121" s="22" t="s">
        <v>18</v>
      </c>
      <c r="E121" s="4" t="s">
        <v>68</v>
      </c>
      <c r="F121" s="4">
        <f>SUM(H121:BK121)</f>
        <v>10</v>
      </c>
      <c r="G121" s="56"/>
      <c r="H121" s="161"/>
      <c r="I121" s="4"/>
      <c r="J121" s="4"/>
      <c r="K121" s="4"/>
      <c r="L121" s="4"/>
      <c r="M121" s="4"/>
      <c r="N121" s="4"/>
      <c r="O121" s="4"/>
      <c r="P121" s="4"/>
      <c r="Q121" s="4"/>
      <c r="R121" s="9"/>
      <c r="S121" s="9"/>
      <c r="T121" s="9"/>
      <c r="U121" s="4"/>
      <c r="V121" s="4"/>
      <c r="W121" s="4"/>
      <c r="X121" s="4"/>
      <c r="Y121" s="4"/>
      <c r="Z121" s="4"/>
      <c r="AA121" s="4"/>
      <c r="AB121" s="4">
        <v>10</v>
      </c>
      <c r="AC121" s="4"/>
      <c r="AD121" s="4"/>
      <c r="AE121" s="19"/>
      <c r="AF121" s="112"/>
    </row>
    <row r="122" spans="1:32" ht="18" customHeight="1">
      <c r="A122" s="4">
        <f>RANK(F122,F$5:F$254,0)</f>
        <v>117</v>
      </c>
      <c r="B122" s="10">
        <v>42665</v>
      </c>
      <c r="C122" s="17" t="s">
        <v>440</v>
      </c>
      <c r="D122" s="22" t="s">
        <v>18</v>
      </c>
      <c r="E122" s="4" t="s">
        <v>48</v>
      </c>
      <c r="F122" s="4">
        <f>SUM(H122:BK122)</f>
        <v>10</v>
      </c>
      <c r="G122" s="56"/>
      <c r="H122" s="161"/>
      <c r="I122" s="4"/>
      <c r="J122" s="4"/>
      <c r="K122" s="4"/>
      <c r="L122" s="4"/>
      <c r="M122" s="4"/>
      <c r="N122" s="4"/>
      <c r="O122" s="4"/>
      <c r="P122" s="4"/>
      <c r="Q122" s="4"/>
      <c r="R122" s="9"/>
      <c r="S122" s="9"/>
      <c r="T122" s="9"/>
      <c r="U122" s="4">
        <v>10</v>
      </c>
      <c r="V122" s="4"/>
      <c r="W122" s="4"/>
      <c r="X122" s="4"/>
      <c r="Y122" s="4"/>
      <c r="Z122" s="4"/>
      <c r="AA122" s="4"/>
      <c r="AB122" s="4"/>
      <c r="AC122" s="4"/>
      <c r="AD122" s="4"/>
      <c r="AE122" s="19"/>
      <c r="AF122" s="112"/>
    </row>
    <row r="123" spans="1:32" ht="18" customHeight="1">
      <c r="A123" s="4">
        <f>RANK(F123,F$5:F$254,0)</f>
        <v>119</v>
      </c>
      <c r="B123" s="4">
        <v>63155</v>
      </c>
      <c r="C123" s="15" t="s">
        <v>417</v>
      </c>
      <c r="D123" s="66" t="s">
        <v>77</v>
      </c>
      <c r="E123" s="4" t="s">
        <v>78</v>
      </c>
      <c r="F123" s="4">
        <f>SUM(H123:BK123)</f>
        <v>8</v>
      </c>
      <c r="G123" s="56"/>
      <c r="H123" s="161"/>
      <c r="I123" s="4"/>
      <c r="J123" s="4"/>
      <c r="K123" s="4"/>
      <c r="L123" s="4"/>
      <c r="M123" s="4"/>
      <c r="N123" s="4"/>
      <c r="O123" s="4"/>
      <c r="P123" s="4"/>
      <c r="Q123" s="4"/>
      <c r="R123" s="9"/>
      <c r="S123" s="9"/>
      <c r="T123" s="9"/>
      <c r="U123" s="4"/>
      <c r="V123" s="4"/>
      <c r="W123" s="4"/>
      <c r="X123" s="4"/>
      <c r="Y123" s="4"/>
      <c r="Z123" s="4"/>
      <c r="AA123" s="4">
        <v>8</v>
      </c>
      <c r="AB123" s="4"/>
      <c r="AC123" s="4"/>
      <c r="AD123" s="4"/>
      <c r="AE123" s="19"/>
      <c r="AF123" s="112"/>
    </row>
    <row r="124" spans="1:32" ht="18" customHeight="1">
      <c r="A124" s="4">
        <f>RANK(F124,F$5:F$254,0)</f>
        <v>119</v>
      </c>
      <c r="B124" s="4">
        <v>58710</v>
      </c>
      <c r="C124" s="17" t="s">
        <v>434</v>
      </c>
      <c r="D124" s="66" t="s">
        <v>103</v>
      </c>
      <c r="E124" s="4" t="s">
        <v>104</v>
      </c>
      <c r="F124" s="4">
        <f>SUM(H124:BK124)</f>
        <v>8</v>
      </c>
      <c r="G124" s="56"/>
      <c r="H124" s="161"/>
      <c r="I124" s="4"/>
      <c r="J124" s="4"/>
      <c r="K124" s="4"/>
      <c r="L124" s="4"/>
      <c r="M124" s="4"/>
      <c r="N124" s="4"/>
      <c r="O124" s="4"/>
      <c r="P124" s="4"/>
      <c r="Q124" s="4"/>
      <c r="R124" s="9"/>
      <c r="S124" s="9"/>
      <c r="T124" s="9"/>
      <c r="U124" s="4"/>
      <c r="V124" s="4"/>
      <c r="W124" s="4"/>
      <c r="X124" s="4">
        <v>8</v>
      </c>
      <c r="Y124" s="4"/>
      <c r="Z124" s="4"/>
      <c r="AA124" s="4"/>
      <c r="AB124" s="4"/>
      <c r="AC124" s="4"/>
      <c r="AD124" s="4"/>
      <c r="AE124" s="19"/>
      <c r="AF124" s="112"/>
    </row>
    <row r="125" spans="1:32" ht="18" customHeight="1">
      <c r="A125" s="4">
        <f>RANK(F125,F$5:F$254,0)</f>
        <v>119</v>
      </c>
      <c r="B125" s="10">
        <v>37085</v>
      </c>
      <c r="C125" s="17" t="s">
        <v>441</v>
      </c>
      <c r="D125" s="22" t="s">
        <v>18</v>
      </c>
      <c r="E125" s="4" t="s">
        <v>60</v>
      </c>
      <c r="F125" s="4">
        <f>SUM(H125:BK125)</f>
        <v>8</v>
      </c>
      <c r="G125" s="56"/>
      <c r="H125" s="161"/>
      <c r="I125" s="4"/>
      <c r="J125" s="4"/>
      <c r="K125" s="4"/>
      <c r="L125" s="4"/>
      <c r="M125" s="4"/>
      <c r="N125" s="4"/>
      <c r="O125" s="4"/>
      <c r="P125" s="4"/>
      <c r="Q125" s="4"/>
      <c r="R125" s="9"/>
      <c r="S125" s="9"/>
      <c r="T125" s="9"/>
      <c r="U125" s="4">
        <v>8</v>
      </c>
      <c r="V125" s="4"/>
      <c r="W125" s="4"/>
      <c r="X125" s="4"/>
      <c r="Y125" s="4"/>
      <c r="Z125" s="4"/>
      <c r="AA125" s="4"/>
      <c r="AB125" s="4"/>
      <c r="AC125" s="4"/>
      <c r="AD125" s="4"/>
      <c r="AE125" s="19"/>
      <c r="AF125" s="112"/>
    </row>
    <row r="126" spans="1:32" ht="18" customHeight="1">
      <c r="A126" s="4">
        <f>RANK(F126,F$5:F$254,0)</f>
        <v>122</v>
      </c>
      <c r="B126" s="4">
        <v>67714</v>
      </c>
      <c r="C126" s="15" t="s">
        <v>418</v>
      </c>
      <c r="D126" s="22" t="s">
        <v>18</v>
      </c>
      <c r="E126" s="4" t="s">
        <v>78</v>
      </c>
      <c r="F126" s="4">
        <f>SUM(H126:BK126)</f>
        <v>7</v>
      </c>
      <c r="G126" s="56"/>
      <c r="H126" s="161"/>
      <c r="I126" s="4"/>
      <c r="J126" s="4"/>
      <c r="K126" s="4"/>
      <c r="L126" s="4"/>
      <c r="M126" s="4"/>
      <c r="N126" s="4"/>
      <c r="O126" s="4"/>
      <c r="P126" s="4"/>
      <c r="Q126" s="4"/>
      <c r="R126" s="9"/>
      <c r="S126" s="9"/>
      <c r="T126" s="9"/>
      <c r="U126" s="4"/>
      <c r="V126" s="4"/>
      <c r="W126" s="4"/>
      <c r="X126" s="4"/>
      <c r="Y126" s="4"/>
      <c r="Z126" s="4"/>
      <c r="AA126" s="4">
        <v>7</v>
      </c>
      <c r="AB126" s="4"/>
      <c r="AC126" s="4"/>
      <c r="AD126" s="4"/>
      <c r="AE126" s="19"/>
      <c r="AF126" s="112"/>
    </row>
    <row r="127" spans="1:32" ht="18" customHeight="1">
      <c r="A127" s="4">
        <f>RANK(F127,F$5:F$254,0)</f>
        <v>122</v>
      </c>
      <c r="B127" s="10">
        <v>55719</v>
      </c>
      <c r="C127" s="17" t="s">
        <v>442</v>
      </c>
      <c r="D127" s="22" t="s">
        <v>18</v>
      </c>
      <c r="E127" s="4" t="s">
        <v>48</v>
      </c>
      <c r="F127" s="4">
        <f>SUM(H127:BK127)</f>
        <v>7</v>
      </c>
      <c r="G127" s="56"/>
      <c r="H127" s="161"/>
      <c r="I127" s="4"/>
      <c r="J127" s="4"/>
      <c r="K127" s="4"/>
      <c r="L127" s="4"/>
      <c r="M127" s="4"/>
      <c r="N127" s="4"/>
      <c r="O127" s="4"/>
      <c r="P127" s="4"/>
      <c r="Q127" s="4"/>
      <c r="R127" s="9"/>
      <c r="S127" s="9"/>
      <c r="T127" s="9"/>
      <c r="U127" s="4">
        <v>7</v>
      </c>
      <c r="V127" s="4"/>
      <c r="W127" s="4"/>
      <c r="X127" s="4"/>
      <c r="Y127" s="4"/>
      <c r="Z127" s="4"/>
      <c r="AA127" s="4"/>
      <c r="AB127" s="4"/>
      <c r="AC127" s="4"/>
      <c r="AD127" s="4"/>
      <c r="AE127" s="19"/>
      <c r="AF127" s="112"/>
    </row>
    <row r="128" spans="1:32" ht="18" customHeight="1">
      <c r="A128" s="4">
        <f>RANK(F128,F$5:F$254,0)</f>
        <v>122</v>
      </c>
      <c r="B128" s="4">
        <v>69696</v>
      </c>
      <c r="C128" s="17" t="s">
        <v>1217</v>
      </c>
      <c r="D128" s="66" t="s">
        <v>928</v>
      </c>
      <c r="E128" s="4" t="s">
        <v>60</v>
      </c>
      <c r="F128" s="4">
        <f>SUM(H128:BK128)</f>
        <v>7</v>
      </c>
      <c r="G128" s="56"/>
      <c r="H128" s="161"/>
      <c r="I128" s="4"/>
      <c r="J128" s="4"/>
      <c r="K128" s="4">
        <v>7</v>
      </c>
      <c r="L128" s="4"/>
      <c r="M128" s="4"/>
      <c r="N128" s="4"/>
      <c r="O128" s="4"/>
      <c r="P128" s="4"/>
      <c r="Q128" s="4"/>
      <c r="R128" s="9"/>
      <c r="S128" s="9"/>
      <c r="T128" s="9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19"/>
      <c r="AF128" s="112"/>
    </row>
    <row r="129" spans="1:32" ht="18" customHeight="1">
      <c r="A129" s="4">
        <f>RANK(F129,F$5:F$254,0)</f>
        <v>125</v>
      </c>
      <c r="B129" s="4">
        <v>69019</v>
      </c>
      <c r="C129" s="17" t="s">
        <v>407</v>
      </c>
      <c r="D129" s="22" t="s">
        <v>18</v>
      </c>
      <c r="E129" s="4" t="s">
        <v>68</v>
      </c>
      <c r="F129" s="4">
        <f>SUM(H129:BK129)</f>
        <v>6</v>
      </c>
      <c r="G129" s="56"/>
      <c r="H129" s="75"/>
      <c r="I129" s="4"/>
      <c r="J129" s="4"/>
      <c r="K129" s="4"/>
      <c r="L129" s="4"/>
      <c r="M129" s="4"/>
      <c r="N129" s="4"/>
      <c r="O129" s="4"/>
      <c r="P129" s="4"/>
      <c r="Q129" s="4"/>
      <c r="R129" s="9"/>
      <c r="S129" s="9"/>
      <c r="T129" s="9"/>
      <c r="U129" s="4"/>
      <c r="V129" s="4"/>
      <c r="W129" s="4"/>
      <c r="X129" s="4"/>
      <c r="Y129" s="4"/>
      <c r="Z129" s="4"/>
      <c r="AA129" s="4"/>
      <c r="AB129" s="4">
        <v>6</v>
      </c>
      <c r="AC129" s="4"/>
      <c r="AD129" s="4"/>
      <c r="AE129" s="19"/>
      <c r="AF129" s="112"/>
    </row>
    <row r="130" spans="1:32" ht="18" customHeight="1">
      <c r="A130" s="4">
        <f>RANK(F130,F$5:F$254,0)</f>
        <v>125</v>
      </c>
      <c r="B130" s="4">
        <v>48553</v>
      </c>
      <c r="C130" s="15" t="s">
        <v>419</v>
      </c>
      <c r="D130" s="22" t="s">
        <v>18</v>
      </c>
      <c r="E130" s="4" t="s">
        <v>78</v>
      </c>
      <c r="F130" s="4">
        <f>SUM(H130:BK130)</f>
        <v>6</v>
      </c>
      <c r="G130" s="56"/>
      <c r="H130" s="75"/>
      <c r="I130" s="4"/>
      <c r="J130" s="4"/>
      <c r="K130" s="4"/>
      <c r="L130" s="4"/>
      <c r="M130" s="4"/>
      <c r="N130" s="4"/>
      <c r="O130" s="4"/>
      <c r="P130" s="4"/>
      <c r="Q130" s="4"/>
      <c r="R130" s="9"/>
      <c r="S130" s="9"/>
      <c r="T130" s="9"/>
      <c r="U130" s="4"/>
      <c r="V130" s="4"/>
      <c r="W130" s="4"/>
      <c r="X130" s="4"/>
      <c r="Y130" s="4"/>
      <c r="Z130" s="4"/>
      <c r="AA130" s="4">
        <v>6</v>
      </c>
      <c r="AB130" s="4"/>
      <c r="AC130" s="4"/>
      <c r="AD130" s="4"/>
      <c r="AE130" s="19"/>
      <c r="AF130" s="112"/>
    </row>
    <row r="131" spans="1:32" ht="18" customHeight="1">
      <c r="A131" s="4">
        <f>RANK(F131,F$5:F$254,0)</f>
        <v>125</v>
      </c>
      <c r="B131" s="4">
        <v>66900</v>
      </c>
      <c r="C131" s="17" t="s">
        <v>435</v>
      </c>
      <c r="D131" s="22" t="s">
        <v>18</v>
      </c>
      <c r="E131" s="4" t="s">
        <v>104</v>
      </c>
      <c r="F131" s="4">
        <f>SUM(H131:BK131)</f>
        <v>6</v>
      </c>
      <c r="G131" s="56"/>
      <c r="H131" s="75"/>
      <c r="I131" s="4"/>
      <c r="J131" s="4"/>
      <c r="K131" s="4"/>
      <c r="L131" s="4"/>
      <c r="M131" s="4"/>
      <c r="N131" s="4"/>
      <c r="O131" s="4"/>
      <c r="P131" s="4"/>
      <c r="Q131" s="4"/>
      <c r="R131" s="9"/>
      <c r="S131" s="9"/>
      <c r="T131" s="9"/>
      <c r="U131" s="4"/>
      <c r="V131" s="4"/>
      <c r="W131" s="4"/>
      <c r="X131" s="4">
        <v>6</v>
      </c>
      <c r="Y131" s="4"/>
      <c r="Z131" s="4"/>
      <c r="AA131" s="95"/>
      <c r="AB131" s="4"/>
      <c r="AC131" s="4"/>
      <c r="AD131" s="4"/>
      <c r="AE131" s="19"/>
      <c r="AF131" s="112"/>
    </row>
    <row r="132" spans="1:32" ht="18" customHeight="1">
      <c r="A132" s="4">
        <f>RANK(F132,F$5:F$254,0)</f>
        <v>125</v>
      </c>
      <c r="B132" s="10">
        <v>36620</v>
      </c>
      <c r="C132" s="17" t="s">
        <v>443</v>
      </c>
      <c r="D132" s="22" t="s">
        <v>18</v>
      </c>
      <c r="E132" s="4" t="s">
        <v>48</v>
      </c>
      <c r="F132" s="4">
        <f>SUM(H132:BK132)</f>
        <v>6</v>
      </c>
      <c r="G132" s="56"/>
      <c r="H132" s="75"/>
      <c r="I132" s="4"/>
      <c r="J132" s="4"/>
      <c r="K132" s="4"/>
      <c r="L132" s="4"/>
      <c r="M132" s="4"/>
      <c r="N132" s="4"/>
      <c r="O132" s="4"/>
      <c r="P132" s="4"/>
      <c r="Q132" s="4"/>
      <c r="R132" s="9"/>
      <c r="S132" s="9"/>
      <c r="T132" s="9"/>
      <c r="U132" s="4">
        <v>6</v>
      </c>
      <c r="V132" s="4"/>
      <c r="W132" s="4"/>
      <c r="X132" s="4"/>
      <c r="Y132" s="4"/>
      <c r="Z132" s="4"/>
      <c r="AA132" s="4"/>
      <c r="AB132" s="4"/>
      <c r="AC132" s="4"/>
      <c r="AD132" s="4"/>
      <c r="AE132" s="19"/>
      <c r="AF132" s="112"/>
    </row>
    <row r="133" spans="1:32" ht="18" customHeight="1">
      <c r="A133" s="4">
        <f>RANK(F133,F$5:F$254,0)</f>
        <v>129</v>
      </c>
      <c r="B133" s="4">
        <v>69183</v>
      </c>
      <c r="C133" s="17" t="s">
        <v>420</v>
      </c>
      <c r="D133" s="22" t="s">
        <v>18</v>
      </c>
      <c r="E133" s="4" t="s">
        <v>78</v>
      </c>
      <c r="F133" s="4">
        <f>SUM(H133:BK133)</f>
        <v>5</v>
      </c>
      <c r="G133" s="56"/>
      <c r="H133" s="75"/>
      <c r="I133" s="4"/>
      <c r="J133" s="4"/>
      <c r="K133" s="4"/>
      <c r="L133" s="4"/>
      <c r="M133" s="4"/>
      <c r="N133" s="4"/>
      <c r="O133" s="4"/>
      <c r="P133" s="4"/>
      <c r="Q133" s="4"/>
      <c r="R133" s="9"/>
      <c r="S133" s="9"/>
      <c r="T133" s="9"/>
      <c r="U133" s="4"/>
      <c r="V133" s="4"/>
      <c r="W133" s="4"/>
      <c r="X133" s="4"/>
      <c r="Y133" s="4"/>
      <c r="Z133" s="4"/>
      <c r="AA133" s="4">
        <v>5</v>
      </c>
      <c r="AB133" s="4"/>
      <c r="AC133" s="4"/>
      <c r="AD133" s="4"/>
      <c r="AE133" s="19"/>
      <c r="AF133" s="112"/>
    </row>
    <row r="134" spans="1:32" ht="18" customHeight="1">
      <c r="A134" s="4">
        <f>RANK(F134,F$5:F$254,0)</f>
        <v>129</v>
      </c>
      <c r="B134" s="4">
        <v>54792</v>
      </c>
      <c r="C134" s="17" t="s">
        <v>753</v>
      </c>
      <c r="D134" s="66" t="s">
        <v>103</v>
      </c>
      <c r="E134" s="4" t="s">
        <v>104</v>
      </c>
      <c r="F134" s="4">
        <f>SUM(H134:BK134)</f>
        <v>5</v>
      </c>
      <c r="G134" s="56"/>
      <c r="H134" s="75"/>
      <c r="I134" s="4"/>
      <c r="J134" s="4"/>
      <c r="K134" s="4"/>
      <c r="L134" s="4"/>
      <c r="M134" s="4"/>
      <c r="N134" s="4"/>
      <c r="O134" s="4"/>
      <c r="P134" s="4"/>
      <c r="Q134" s="4"/>
      <c r="R134" s="9"/>
      <c r="S134" s="9"/>
      <c r="T134" s="9"/>
      <c r="U134" s="4"/>
      <c r="V134" s="4"/>
      <c r="W134" s="4"/>
      <c r="X134" s="4">
        <v>5</v>
      </c>
      <c r="Y134" s="4"/>
      <c r="Z134" s="4"/>
      <c r="AA134" s="4"/>
      <c r="AB134" s="4"/>
      <c r="AC134" s="4"/>
      <c r="AD134" s="4"/>
      <c r="AE134" s="19"/>
      <c r="AF134" s="112"/>
    </row>
    <row r="135" spans="1:32" ht="18" customHeight="1">
      <c r="A135" s="4">
        <f>RANK(F135,F$5:F$254,0)</f>
        <v>131</v>
      </c>
      <c r="B135" s="4">
        <v>38811</v>
      </c>
      <c r="C135" s="17" t="s">
        <v>436</v>
      </c>
      <c r="D135" s="66" t="s">
        <v>269</v>
      </c>
      <c r="E135" s="4" t="s">
        <v>104</v>
      </c>
      <c r="F135" s="4">
        <f>SUM(H135:BK135)</f>
        <v>4</v>
      </c>
      <c r="G135" s="56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9"/>
      <c r="S135" s="9"/>
      <c r="T135" s="9"/>
      <c r="U135" s="4"/>
      <c r="V135" s="4"/>
      <c r="W135" s="4"/>
      <c r="X135" s="4">
        <v>4</v>
      </c>
      <c r="Y135" s="4"/>
      <c r="Z135" s="4"/>
      <c r="AA135" s="4"/>
      <c r="AB135" s="4"/>
      <c r="AC135" s="4"/>
      <c r="AD135" s="4"/>
      <c r="AE135" s="19"/>
      <c r="AF135" s="112"/>
    </row>
    <row r="136" spans="1:32" ht="18" customHeight="1">
      <c r="A136" s="4">
        <f>RANK(F136,F$5:F$254,0)</f>
        <v>132</v>
      </c>
      <c r="B136" s="4">
        <v>39812</v>
      </c>
      <c r="C136" s="17" t="s">
        <v>437</v>
      </c>
      <c r="D136" s="66" t="s">
        <v>268</v>
      </c>
      <c r="E136" s="4" t="s">
        <v>104</v>
      </c>
      <c r="F136" s="4">
        <f>SUM(H136:BK136)</f>
        <v>1</v>
      </c>
      <c r="G136" s="56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9"/>
      <c r="S136" s="9"/>
      <c r="T136" s="9"/>
      <c r="U136" s="4"/>
      <c r="V136" s="4"/>
      <c r="W136" s="4"/>
      <c r="X136" s="4">
        <v>1</v>
      </c>
      <c r="Y136" s="4"/>
      <c r="Z136" s="4"/>
      <c r="AA136" s="4"/>
      <c r="AB136" s="4"/>
      <c r="AC136" s="4"/>
      <c r="AD136" s="4"/>
      <c r="AE136" s="19"/>
      <c r="AF136" s="112"/>
    </row>
    <row r="137" spans="1:32" ht="7.05" customHeight="1">
      <c r="A137" s="120"/>
      <c r="B137" s="76"/>
      <c r="C137" s="77"/>
      <c r="D137" s="78"/>
      <c r="E137" s="76"/>
      <c r="F137" s="76"/>
      <c r="G137" s="73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9"/>
    </row>
  </sheetData>
  <sheetProtection algorithmName="SHA-512" hashValue="34Z0WYotc8UoTZwsV963sT6cDSjNZ68MOgc3xapORFlvLJ10lrLUqPEn3hnHhSznVeNFb+9zvYKI2Kf01kIFMg==" saltValue="RWyPJmGG6rer0fkSK6Jb9A==" spinCount="100000" sheet="1" objects="1" scenarios="1" selectLockedCells="1" selectUnlockedCells="1"/>
  <protectedRanges>
    <protectedRange sqref="B137:E1048576 H137:S1048576 O5:S136 I129:M134 M109:M118 K119:M128 K118 I92:I128 H135:M136 B1:E136" name="Intervalo1"/>
    <protectedRange sqref="S1:S4" name="Intervalo1_2"/>
    <protectedRange sqref="R1:R4" name="Intervalo1_1"/>
    <protectedRange sqref="Q1:Q4" name="Intervalo1_3"/>
    <protectedRange sqref="P1:P4" name="Intervalo1_4"/>
    <protectedRange sqref="O1:O4" name="Intervalo1_5"/>
    <protectedRange sqref="N5:N136" name="Intervalo1_9"/>
    <protectedRange sqref="N1 N3:N4" name="Intervalo1_7_2"/>
    <protectedRange sqref="M5:M108" name="Intervalo1_10"/>
    <protectedRange sqref="M1 M3:M4" name="Intervalo1_6_1"/>
    <protectedRange sqref="L5:L118" name="Intervalo1_11"/>
    <protectedRange sqref="L1 L3:L4" name="Intervalo1_2_1"/>
    <protectedRange sqref="K5:K117" name="Intervalo1_6"/>
    <protectedRange sqref="K1:K4" name="Intervalo1_8"/>
    <protectedRange sqref="J5:J124 J128" name="Intervalo1_7"/>
    <protectedRange sqref="J1:J2 J4" name="Intervalo1_9_1"/>
    <protectedRange sqref="J3" name="Intervalo1_9_1_1"/>
    <protectedRange sqref="I5:I91" name="Intervalo1_12"/>
    <protectedRange sqref="I1 I3:I4" name="Intervalo1_10_1"/>
    <protectedRange sqref="H5:H134" name="Intervalo1_13"/>
    <protectedRange sqref="H3:H4 H1" name="Intervalo1_2_1_1"/>
  </protectedRanges>
  <mergeCells count="26">
    <mergeCell ref="L1:L2"/>
    <mergeCell ref="AE1:AE2"/>
    <mergeCell ref="AC1:AC2"/>
    <mergeCell ref="AD1:AD2"/>
    <mergeCell ref="S1:S2"/>
    <mergeCell ref="R1:R2"/>
    <mergeCell ref="Y1:Y2"/>
    <mergeCell ref="Z1:Z2"/>
    <mergeCell ref="AA1:AA2"/>
    <mergeCell ref="AB1:AB2"/>
    <mergeCell ref="A1:F1"/>
    <mergeCell ref="U1:U2"/>
    <mergeCell ref="V1:V2"/>
    <mergeCell ref="W1:W2"/>
    <mergeCell ref="X1:X2"/>
    <mergeCell ref="O1:O2"/>
    <mergeCell ref="N1:N2"/>
    <mergeCell ref="T1:T2"/>
    <mergeCell ref="Q1:Q2"/>
    <mergeCell ref="P1:P2"/>
    <mergeCell ref="M1:M2"/>
    <mergeCell ref="K1:K2"/>
    <mergeCell ref="J1:J2"/>
    <mergeCell ref="I1:I2"/>
    <mergeCell ref="H1:H2"/>
    <mergeCell ref="A2:F2"/>
  </mergeCells>
  <conditionalFormatting sqref="B5">
    <cfRule type="duplicateValues" dxfId="350" priority="12"/>
    <cfRule type="duplicateValues" dxfId="349" priority="14"/>
  </conditionalFormatting>
  <conditionalFormatting sqref="B1:C1048576">
    <cfRule type="duplicateValues" dxfId="348" priority="1"/>
    <cfRule type="duplicateValues" dxfId="347" priority="2"/>
    <cfRule type="duplicateValues" dxfId="346" priority="3"/>
    <cfRule type="duplicateValues" dxfId="345" priority="4"/>
    <cfRule type="duplicateValues" dxfId="344" priority="5"/>
  </conditionalFormatting>
  <conditionalFormatting sqref="B3:C3">
    <cfRule type="duplicateValues" dxfId="343" priority="30" stopIfTrue="1"/>
  </conditionalFormatting>
  <conditionalFormatting sqref="B83:B137 B1:B4 B6:B73">
    <cfRule type="duplicateValues" dxfId="342" priority="3030"/>
  </conditionalFormatting>
  <conditionalFormatting sqref="B83:B137 B1:B79">
    <cfRule type="duplicateValues" dxfId="341" priority="3034"/>
  </conditionalFormatting>
  <conditionalFormatting sqref="B1:C2 B4:C4">
    <cfRule type="expression" dxfId="340" priority="3037" stopIfTrue="1">
      <formula>AND(COUNTIF($B$1:$C$2, B1)+COUNTIF($B$4:$C$4, B1)+COUNTIF($B$182:$C$65734, B1)&gt;1,NOT(ISBLANK(B1)))</formula>
    </cfRule>
  </conditionalFormatting>
  <conditionalFormatting sqref="B1:C137">
    <cfRule type="duplicateValues" dxfId="339" priority="3039"/>
  </conditionalFormatting>
  <conditionalFormatting sqref="B5:C5">
    <cfRule type="duplicateValues" dxfId="338" priority="3056"/>
    <cfRule type="duplicateValues" dxfId="337" priority="3057"/>
    <cfRule type="duplicateValues" dxfId="336" priority="3058"/>
    <cfRule type="duplicateValues" dxfId="335" priority="3059"/>
    <cfRule type="duplicateValues" dxfId="334" priority="3060"/>
    <cfRule type="duplicateValues" dxfId="333" priority="3061"/>
    <cfRule type="duplicateValues" dxfId="332" priority="3062" stopIfTrue="1"/>
    <cfRule type="duplicateValues" dxfId="331" priority="3063" stopIfTrue="1"/>
    <cfRule type="duplicateValues" dxfId="330" priority="3064" stopIfTrue="1"/>
    <cfRule type="duplicateValues" dxfId="329" priority="3065" stopIfTrue="1"/>
    <cfRule type="duplicateValues" dxfId="328" priority="3066" stopIfTrue="1"/>
    <cfRule type="duplicateValues" dxfId="327" priority="3067"/>
    <cfRule type="duplicateValues" dxfId="326" priority="3068"/>
    <cfRule type="expression" dxfId="325" priority="3069" stopIfTrue="1">
      <formula>AND(COUNTIF($B$1:$C$2, B5)+COUNTIF($B$4:$C$4, B5)+COUNTIF($B$9:$C$65741, B5)&gt;1,NOT(ISBLANK(B5)))</formula>
    </cfRule>
  </conditionalFormatting>
  <conditionalFormatting sqref="B67:C67 B1:C4 B6:C39 B40:B66 B70:C70 B68:B69 B71:B73 B83:C137">
    <cfRule type="duplicateValues" dxfId="324" priority="3070"/>
    <cfRule type="duplicateValues" dxfId="323" priority="3071"/>
    <cfRule type="duplicateValues" dxfId="322" priority="3072"/>
    <cfRule type="duplicateValues" dxfId="321" priority="3073"/>
    <cfRule type="duplicateValues" dxfId="320" priority="3074"/>
  </conditionalFormatting>
  <conditionalFormatting sqref="B67:C67 B6:C39 B40:B66 B70:C70 B68:B69 B71:B73 B83:C137">
    <cfRule type="duplicateValues" dxfId="319" priority="3115"/>
    <cfRule type="duplicateValues" dxfId="318" priority="3116" stopIfTrue="1"/>
    <cfRule type="duplicateValues" dxfId="317" priority="3117" stopIfTrue="1"/>
    <cfRule type="duplicateValues" dxfId="316" priority="3118" stopIfTrue="1"/>
    <cfRule type="duplicateValues" dxfId="315" priority="3119" stopIfTrue="1"/>
  </conditionalFormatting>
  <conditionalFormatting sqref="B83:C137 B1:C73">
    <cfRule type="duplicateValues" dxfId="314" priority="3155"/>
  </conditionalFormatting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4729-B027-4C95-930E-76300F35BF86}">
  <dimension ref="A1:AF127"/>
  <sheetViews>
    <sheetView showGridLines="0" zoomScale="90" zoomScaleNormal="90" workbookViewId="0">
      <selection activeCell="D139" sqref="D139"/>
    </sheetView>
  </sheetViews>
  <sheetFormatPr defaultRowHeight="14.4"/>
  <cols>
    <col min="1" max="1" width="5.6640625" bestFit="1" customWidth="1"/>
    <col min="2" max="2" width="10.33203125" customWidth="1"/>
    <col min="3" max="3" width="42.77734375" style="62" customWidth="1"/>
    <col min="4" max="4" width="48" style="62" customWidth="1"/>
    <col min="5" max="5" width="6.109375" customWidth="1"/>
    <col min="6" max="6" width="8" bestFit="1" customWidth="1"/>
    <col min="7" max="7" width="1" customWidth="1"/>
    <col min="8" max="31" width="6.77734375" customWidth="1"/>
    <col min="32" max="32" width="1" customWidth="1"/>
  </cols>
  <sheetData>
    <row r="1" spans="1:32" ht="69" customHeight="1">
      <c r="A1" s="185"/>
      <c r="B1" s="185"/>
      <c r="C1" s="185"/>
      <c r="D1" s="185"/>
      <c r="E1" s="185"/>
      <c r="F1" s="185"/>
      <c r="G1" s="106"/>
      <c r="H1" s="168" t="s">
        <v>1354</v>
      </c>
      <c r="I1" s="168" t="s">
        <v>1353</v>
      </c>
      <c r="J1" s="172" t="s">
        <v>1351</v>
      </c>
      <c r="K1" s="168" t="s">
        <v>1341</v>
      </c>
      <c r="L1" s="168" t="s">
        <v>1339</v>
      </c>
      <c r="M1" s="170" t="s">
        <v>1326</v>
      </c>
      <c r="N1" s="168" t="s">
        <v>1073</v>
      </c>
      <c r="O1" s="168" t="s">
        <v>978</v>
      </c>
      <c r="P1" s="168" t="s">
        <v>961</v>
      </c>
      <c r="Q1" s="168" t="s">
        <v>947</v>
      </c>
      <c r="R1" s="181" t="s">
        <v>921</v>
      </c>
      <c r="S1" s="168" t="s">
        <v>861</v>
      </c>
      <c r="T1" s="168" t="s">
        <v>799</v>
      </c>
      <c r="U1" s="183" t="s">
        <v>763</v>
      </c>
      <c r="V1" s="183" t="s">
        <v>0</v>
      </c>
      <c r="W1" s="181" t="s">
        <v>797</v>
      </c>
      <c r="X1" s="183" t="s">
        <v>2</v>
      </c>
      <c r="Y1" s="168" t="s">
        <v>725</v>
      </c>
      <c r="Z1" s="168" t="s">
        <v>698</v>
      </c>
      <c r="AA1" s="168" t="s">
        <v>699</v>
      </c>
      <c r="AB1" s="168" t="s">
        <v>690</v>
      </c>
      <c r="AC1" s="183" t="s">
        <v>3</v>
      </c>
      <c r="AD1" s="168" t="s">
        <v>671</v>
      </c>
      <c r="AE1" s="168" t="s">
        <v>662</v>
      </c>
      <c r="AF1" s="106"/>
    </row>
    <row r="2" spans="1:32" ht="84" customHeight="1">
      <c r="A2" s="184" t="s">
        <v>1369</v>
      </c>
      <c r="B2" s="184"/>
      <c r="C2" s="184"/>
      <c r="D2" s="184"/>
      <c r="E2" s="184"/>
      <c r="F2" s="184"/>
      <c r="G2" s="56"/>
      <c r="H2" s="169"/>
      <c r="I2" s="169"/>
      <c r="J2" s="173"/>
      <c r="K2" s="169"/>
      <c r="L2" s="169"/>
      <c r="M2" s="171"/>
      <c r="N2" s="169"/>
      <c r="O2" s="169"/>
      <c r="P2" s="169"/>
      <c r="Q2" s="169"/>
      <c r="R2" s="182"/>
      <c r="S2" s="169"/>
      <c r="T2" s="169"/>
      <c r="U2" s="183"/>
      <c r="V2" s="183"/>
      <c r="W2" s="182"/>
      <c r="X2" s="183"/>
      <c r="Y2" s="169"/>
      <c r="Z2" s="169"/>
      <c r="AA2" s="169"/>
      <c r="AB2" s="169"/>
      <c r="AC2" s="183"/>
      <c r="AD2" s="169"/>
      <c r="AE2" s="169"/>
      <c r="AF2" s="112"/>
    </row>
    <row r="3" spans="1:32" ht="18" customHeight="1">
      <c r="A3" s="94"/>
      <c r="B3" s="88"/>
      <c r="C3" s="90"/>
      <c r="D3" s="90"/>
      <c r="E3" s="88"/>
      <c r="F3" s="91"/>
      <c r="G3" s="56"/>
      <c r="H3" s="57">
        <v>46201</v>
      </c>
      <c r="I3" s="57">
        <v>46194</v>
      </c>
      <c r="J3" s="149">
        <v>46187</v>
      </c>
      <c r="K3" s="124">
        <v>46180</v>
      </c>
      <c r="L3" s="124">
        <v>46180</v>
      </c>
      <c r="M3" s="124">
        <v>46173</v>
      </c>
      <c r="N3" s="124">
        <v>46173</v>
      </c>
      <c r="O3" s="124">
        <v>46166</v>
      </c>
      <c r="P3" s="124">
        <v>46159</v>
      </c>
      <c r="Q3" s="124">
        <v>46159</v>
      </c>
      <c r="R3" s="144">
        <v>46159</v>
      </c>
      <c r="S3" s="124">
        <v>46143</v>
      </c>
      <c r="T3" s="124">
        <v>46138</v>
      </c>
      <c r="U3" s="28">
        <v>46131</v>
      </c>
      <c r="V3" s="28">
        <v>46124</v>
      </c>
      <c r="W3" s="104">
        <v>46124</v>
      </c>
      <c r="X3" s="28">
        <v>46124</v>
      </c>
      <c r="Y3" s="28">
        <v>46110</v>
      </c>
      <c r="Z3" s="28">
        <v>46103</v>
      </c>
      <c r="AA3" s="28">
        <v>46103</v>
      </c>
      <c r="AB3" s="28">
        <v>46103</v>
      </c>
      <c r="AC3" s="28">
        <v>46096</v>
      </c>
      <c r="AD3" s="28">
        <v>46089</v>
      </c>
      <c r="AE3" s="28">
        <v>46075</v>
      </c>
      <c r="AF3" s="112"/>
    </row>
    <row r="4" spans="1:32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8" t="s">
        <v>1329</v>
      </c>
      <c r="I4" s="8" t="s">
        <v>11</v>
      </c>
      <c r="J4" s="147" t="s">
        <v>12</v>
      </c>
      <c r="K4" s="55" t="s">
        <v>11</v>
      </c>
      <c r="L4" s="55" t="s">
        <v>1340</v>
      </c>
      <c r="M4" s="55" t="s">
        <v>1329</v>
      </c>
      <c r="N4" s="55" t="s">
        <v>979</v>
      </c>
      <c r="O4" s="55" t="s">
        <v>979</v>
      </c>
      <c r="P4" s="55" t="s">
        <v>13</v>
      </c>
      <c r="Q4" s="55" t="s">
        <v>11</v>
      </c>
      <c r="R4" s="134" t="s">
        <v>12</v>
      </c>
      <c r="S4" s="55" t="s">
        <v>11</v>
      </c>
      <c r="T4" s="55" t="s">
        <v>11</v>
      </c>
      <c r="U4" s="8" t="s">
        <v>11</v>
      </c>
      <c r="V4" s="8" t="s">
        <v>12</v>
      </c>
      <c r="W4" s="6" t="s">
        <v>12</v>
      </c>
      <c r="X4" s="8" t="s">
        <v>11</v>
      </c>
      <c r="Y4" s="8" t="s">
        <v>13</v>
      </c>
      <c r="Z4" s="8" t="s">
        <v>13</v>
      </c>
      <c r="AA4" s="8" t="s">
        <v>11</v>
      </c>
      <c r="AB4" s="8" t="s">
        <v>11</v>
      </c>
      <c r="AC4" s="8" t="s">
        <v>11</v>
      </c>
      <c r="AD4" s="8" t="s">
        <v>11</v>
      </c>
      <c r="AE4" s="8" t="s">
        <v>13</v>
      </c>
      <c r="AF4" s="112"/>
    </row>
    <row r="5" spans="1:32" ht="18" customHeight="1">
      <c r="A5" s="4">
        <f>RANK(F5,F$5:F$226,0)</f>
        <v>1</v>
      </c>
      <c r="B5" s="4">
        <v>38853</v>
      </c>
      <c r="C5" s="17" t="s">
        <v>739</v>
      </c>
      <c r="D5" s="17" t="s">
        <v>18</v>
      </c>
      <c r="E5" s="4" t="s">
        <v>84</v>
      </c>
      <c r="F5" s="4">
        <f>SUM(H5:BK5)</f>
        <v>490</v>
      </c>
      <c r="G5" s="56"/>
      <c r="H5" s="4"/>
      <c r="I5" s="4"/>
      <c r="J5" s="4"/>
      <c r="K5" s="4"/>
      <c r="L5" s="4"/>
      <c r="M5" s="4"/>
      <c r="N5" s="4">
        <v>150</v>
      </c>
      <c r="O5" s="4">
        <v>150</v>
      </c>
      <c r="P5" s="9"/>
      <c r="Q5" s="9"/>
      <c r="R5" s="9">
        <v>90</v>
      </c>
      <c r="S5" s="9"/>
      <c r="T5" s="9"/>
      <c r="U5" s="4"/>
      <c r="V5" s="4"/>
      <c r="W5" s="4"/>
      <c r="X5" s="4"/>
      <c r="Y5" s="4">
        <v>100</v>
      </c>
      <c r="Z5" s="4"/>
      <c r="AA5" s="4"/>
      <c r="AB5" s="4"/>
      <c r="AC5" s="4"/>
      <c r="AD5" s="4"/>
      <c r="AE5" s="4"/>
      <c r="AF5" s="112"/>
    </row>
    <row r="6" spans="1:32" ht="18" customHeight="1">
      <c r="A6" s="4">
        <f>RANK(F6,F$5:F$226,0)</f>
        <v>2</v>
      </c>
      <c r="B6" s="4">
        <v>6695</v>
      </c>
      <c r="C6" s="59" t="s">
        <v>445</v>
      </c>
      <c r="D6" s="17" t="s">
        <v>45</v>
      </c>
      <c r="E6" s="4" t="s">
        <v>40</v>
      </c>
      <c r="F6" s="4">
        <f>SUM(H6:BK6)</f>
        <v>480</v>
      </c>
      <c r="G6" s="56"/>
      <c r="H6" s="4"/>
      <c r="I6" s="4"/>
      <c r="J6" s="4"/>
      <c r="K6" s="4"/>
      <c r="L6" s="4">
        <v>180</v>
      </c>
      <c r="M6" s="4"/>
      <c r="N6" s="4"/>
      <c r="O6" s="4"/>
      <c r="P6" s="9"/>
      <c r="Q6" s="9"/>
      <c r="R6" s="9"/>
      <c r="S6" s="9"/>
      <c r="T6" s="9"/>
      <c r="U6" s="4"/>
      <c r="V6" s="4"/>
      <c r="W6" s="4">
        <v>100</v>
      </c>
      <c r="X6" s="4"/>
      <c r="Y6" s="4"/>
      <c r="Z6" s="4">
        <v>100</v>
      </c>
      <c r="AA6" s="4"/>
      <c r="AB6" s="4"/>
      <c r="AC6" s="4"/>
      <c r="AD6" s="4"/>
      <c r="AE6" s="4">
        <v>100</v>
      </c>
      <c r="AF6" s="112"/>
    </row>
    <row r="7" spans="1:32" ht="18" customHeight="1">
      <c r="A7" s="4">
        <f>RANK(F7,F$5:F$226,0)</f>
        <v>3</v>
      </c>
      <c r="B7" s="10">
        <v>32538</v>
      </c>
      <c r="C7" s="17" t="s">
        <v>1032</v>
      </c>
      <c r="D7" s="15" t="s">
        <v>18</v>
      </c>
      <c r="E7" s="4" t="s">
        <v>199</v>
      </c>
      <c r="F7" s="4">
        <f>SUM(H7:BK7)</f>
        <v>460</v>
      </c>
      <c r="G7" s="56"/>
      <c r="H7" s="4"/>
      <c r="I7" s="4"/>
      <c r="J7" s="4">
        <v>140</v>
      </c>
      <c r="K7" s="4"/>
      <c r="L7" s="4"/>
      <c r="M7" s="4"/>
      <c r="N7" s="4">
        <v>160</v>
      </c>
      <c r="O7" s="4">
        <v>160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112"/>
    </row>
    <row r="8" spans="1:32" ht="18" customHeight="1">
      <c r="A8" s="4">
        <f>RANK(F8,F$5:F$226,0)</f>
        <v>4</v>
      </c>
      <c r="B8" s="16">
        <v>11315</v>
      </c>
      <c r="C8" s="59" t="s">
        <v>490</v>
      </c>
      <c r="D8" s="17" t="s">
        <v>18</v>
      </c>
      <c r="E8" s="4" t="s">
        <v>40</v>
      </c>
      <c r="F8" s="4">
        <f>SUM(H8:BK8)</f>
        <v>415</v>
      </c>
      <c r="G8" s="56"/>
      <c r="H8" s="4"/>
      <c r="I8" s="4"/>
      <c r="J8" s="4"/>
      <c r="K8" s="4"/>
      <c r="L8" s="4">
        <v>200</v>
      </c>
      <c r="M8" s="4"/>
      <c r="N8" s="4"/>
      <c r="O8" s="4"/>
      <c r="P8" s="9"/>
      <c r="Q8" s="9"/>
      <c r="R8" s="9"/>
      <c r="S8" s="9"/>
      <c r="T8" s="9"/>
      <c r="U8" s="4"/>
      <c r="V8" s="4"/>
      <c r="W8" s="4">
        <v>120</v>
      </c>
      <c r="X8" s="4"/>
      <c r="Y8" s="4"/>
      <c r="Z8" s="4">
        <v>95</v>
      </c>
      <c r="AA8" s="4"/>
      <c r="AB8" s="4"/>
      <c r="AC8" s="4"/>
      <c r="AD8" s="4"/>
      <c r="AE8" s="4"/>
      <c r="AF8" s="112"/>
    </row>
    <row r="9" spans="1:32" ht="18" customHeight="1">
      <c r="A9" s="4">
        <f>RANK(F9,F$5:F$226,0)</f>
        <v>5</v>
      </c>
      <c r="B9" s="11">
        <v>67813</v>
      </c>
      <c r="C9" s="59" t="s">
        <v>447</v>
      </c>
      <c r="D9" s="15" t="s">
        <v>215</v>
      </c>
      <c r="E9" s="4" t="s">
        <v>40</v>
      </c>
      <c r="F9" s="4">
        <f>SUM(H9:BK9)</f>
        <v>335</v>
      </c>
      <c r="G9" s="56"/>
      <c r="H9" s="4"/>
      <c r="I9" s="4"/>
      <c r="J9" s="4"/>
      <c r="K9" s="4"/>
      <c r="L9" s="4">
        <v>160</v>
      </c>
      <c r="M9" s="4"/>
      <c r="N9" s="4"/>
      <c r="O9" s="4"/>
      <c r="P9" s="9"/>
      <c r="Q9" s="9"/>
      <c r="R9" s="9"/>
      <c r="S9" s="9"/>
      <c r="T9" s="9"/>
      <c r="U9" s="4"/>
      <c r="V9" s="4"/>
      <c r="W9" s="4">
        <v>95</v>
      </c>
      <c r="X9" s="4"/>
      <c r="Y9" s="4"/>
      <c r="Z9" s="4"/>
      <c r="AA9" s="4"/>
      <c r="AB9" s="4"/>
      <c r="AC9" s="4"/>
      <c r="AD9" s="4"/>
      <c r="AE9" s="4">
        <v>80</v>
      </c>
      <c r="AF9" s="112"/>
    </row>
    <row r="10" spans="1:32" ht="18" customHeight="1">
      <c r="A10" s="4">
        <f>RANK(F10,F$5:F$226,0)</f>
        <v>6</v>
      </c>
      <c r="B10" s="4">
        <v>13797</v>
      </c>
      <c r="C10" s="17" t="s">
        <v>485</v>
      </c>
      <c r="D10" s="17" t="s">
        <v>18</v>
      </c>
      <c r="E10" s="4" t="s">
        <v>84</v>
      </c>
      <c r="F10" s="4">
        <f>SUM(H10:BK10)</f>
        <v>308</v>
      </c>
      <c r="G10" s="56"/>
      <c r="H10" s="4"/>
      <c r="I10" s="4"/>
      <c r="J10" s="4"/>
      <c r="K10" s="4"/>
      <c r="L10" s="4"/>
      <c r="M10" s="4"/>
      <c r="N10" s="4">
        <v>75</v>
      </c>
      <c r="O10" s="4">
        <v>70</v>
      </c>
      <c r="P10" s="9"/>
      <c r="Q10" s="9"/>
      <c r="R10" s="9">
        <v>40</v>
      </c>
      <c r="S10" s="9"/>
      <c r="T10" s="9"/>
      <c r="U10" s="4">
        <v>8</v>
      </c>
      <c r="V10" s="4"/>
      <c r="W10" s="4"/>
      <c r="X10" s="4">
        <v>50</v>
      </c>
      <c r="Y10" s="4">
        <v>65</v>
      </c>
      <c r="Z10" s="4"/>
      <c r="AA10" s="4"/>
      <c r="AB10" s="4"/>
      <c r="AC10" s="4"/>
      <c r="AD10" s="4"/>
      <c r="AE10" s="4"/>
      <c r="AF10" s="112"/>
    </row>
    <row r="11" spans="1:32" ht="18" customHeight="1">
      <c r="A11" s="4">
        <f>RANK(F11,F$5:F$226,0)</f>
        <v>7</v>
      </c>
      <c r="B11" s="10">
        <v>30862</v>
      </c>
      <c r="C11" s="17" t="s">
        <v>1038</v>
      </c>
      <c r="D11" s="15" t="s">
        <v>986</v>
      </c>
      <c r="E11" s="4" t="s">
        <v>987</v>
      </c>
      <c r="F11" s="4">
        <f>SUM(H11:BK11)</f>
        <v>295</v>
      </c>
      <c r="G11" s="56"/>
      <c r="H11" s="4"/>
      <c r="I11" s="4"/>
      <c r="J11" s="4">
        <v>95</v>
      </c>
      <c r="K11" s="4"/>
      <c r="L11" s="4"/>
      <c r="M11" s="4"/>
      <c r="N11" s="4">
        <v>100</v>
      </c>
      <c r="O11" s="4">
        <v>100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112"/>
    </row>
    <row r="12" spans="1:32" ht="18" customHeight="1">
      <c r="A12" s="4">
        <f>RANK(F12,F$5:F$226,0)</f>
        <v>8</v>
      </c>
      <c r="B12" s="4">
        <v>54486</v>
      </c>
      <c r="C12" s="17" t="s">
        <v>481</v>
      </c>
      <c r="D12" s="17" t="s">
        <v>18</v>
      </c>
      <c r="E12" s="4" t="s">
        <v>84</v>
      </c>
      <c r="F12" s="4">
        <f>SUM(H12:BK12)</f>
        <v>275</v>
      </c>
      <c r="G12" s="56"/>
      <c r="H12" s="4"/>
      <c r="I12" s="4"/>
      <c r="J12" s="4"/>
      <c r="K12" s="4"/>
      <c r="L12" s="4"/>
      <c r="M12" s="4"/>
      <c r="N12" s="4">
        <v>90</v>
      </c>
      <c r="O12" s="4"/>
      <c r="P12" s="9"/>
      <c r="Q12" s="9"/>
      <c r="R12" s="9">
        <v>100</v>
      </c>
      <c r="S12" s="9"/>
      <c r="T12" s="9"/>
      <c r="U12" s="4"/>
      <c r="V12" s="4"/>
      <c r="W12" s="4"/>
      <c r="X12" s="4"/>
      <c r="Y12" s="4">
        <v>85</v>
      </c>
      <c r="Z12" s="4"/>
      <c r="AA12" s="4"/>
      <c r="AB12" s="4"/>
      <c r="AC12" s="4"/>
      <c r="AD12" s="4"/>
      <c r="AE12" s="4"/>
      <c r="AF12" s="112"/>
    </row>
    <row r="13" spans="1:32" ht="18" customHeight="1">
      <c r="A13" s="4">
        <f>RANK(F13,F$5:F$226,0)</f>
        <v>9</v>
      </c>
      <c r="B13" s="13">
        <v>30872</v>
      </c>
      <c r="C13" s="60" t="s">
        <v>454</v>
      </c>
      <c r="D13" s="17" t="s">
        <v>18</v>
      </c>
      <c r="E13" s="4" t="s">
        <v>60</v>
      </c>
      <c r="F13" s="4">
        <f>SUM(H13:BK13)</f>
        <v>265</v>
      </c>
      <c r="G13" s="56"/>
      <c r="H13" s="4"/>
      <c r="I13" s="4"/>
      <c r="J13" s="4"/>
      <c r="K13" s="4">
        <v>50</v>
      </c>
      <c r="L13" s="4"/>
      <c r="M13" s="4"/>
      <c r="N13" s="4"/>
      <c r="O13" s="4"/>
      <c r="P13" s="9"/>
      <c r="Q13" s="9"/>
      <c r="R13" s="9">
        <v>95</v>
      </c>
      <c r="S13" s="9"/>
      <c r="T13" s="9">
        <v>60</v>
      </c>
      <c r="U13" s="4"/>
      <c r="V13" s="4"/>
      <c r="W13" s="4"/>
      <c r="X13" s="4"/>
      <c r="Y13" s="4"/>
      <c r="Z13" s="4"/>
      <c r="AA13" s="4"/>
      <c r="AB13" s="4"/>
      <c r="AC13" s="4">
        <v>60</v>
      </c>
      <c r="AD13" s="4"/>
      <c r="AE13" s="4"/>
      <c r="AF13" s="112"/>
    </row>
    <row r="14" spans="1:32" ht="18" customHeight="1">
      <c r="A14" s="4">
        <f>RANK(F14,F$5:F$226,0)</f>
        <v>10</v>
      </c>
      <c r="B14" s="4">
        <v>64076</v>
      </c>
      <c r="C14" s="59" t="s">
        <v>446</v>
      </c>
      <c r="D14" s="17" t="s">
        <v>18</v>
      </c>
      <c r="E14" s="4" t="s">
        <v>40</v>
      </c>
      <c r="F14" s="4">
        <f>SUM(H14:BK14)</f>
        <v>260</v>
      </c>
      <c r="G14" s="56"/>
      <c r="H14" s="4"/>
      <c r="I14" s="4"/>
      <c r="J14" s="4"/>
      <c r="K14" s="4"/>
      <c r="L14" s="4">
        <v>100</v>
      </c>
      <c r="M14" s="4"/>
      <c r="N14" s="4"/>
      <c r="O14" s="4"/>
      <c r="P14" s="9"/>
      <c r="Q14" s="9"/>
      <c r="R14" s="9"/>
      <c r="S14" s="9"/>
      <c r="T14" s="9"/>
      <c r="U14" s="4"/>
      <c r="V14" s="4"/>
      <c r="W14" s="4">
        <v>90</v>
      </c>
      <c r="X14" s="4"/>
      <c r="Y14" s="4"/>
      <c r="Z14" s="4">
        <v>70</v>
      </c>
      <c r="AA14" s="4"/>
      <c r="AB14" s="4"/>
      <c r="AC14" s="4"/>
      <c r="AD14" s="4"/>
      <c r="AE14" s="4"/>
      <c r="AF14" s="112"/>
    </row>
    <row r="15" spans="1:32" ht="18" customHeight="1">
      <c r="A15" s="4">
        <f>RANK(F15,F$5:F$226,0)</f>
        <v>11</v>
      </c>
      <c r="B15" s="12">
        <v>3331</v>
      </c>
      <c r="C15" s="17" t="s">
        <v>448</v>
      </c>
      <c r="D15" s="17" t="s">
        <v>18</v>
      </c>
      <c r="E15" s="4" t="s">
        <v>48</v>
      </c>
      <c r="F15" s="4">
        <f>SUM(H15:BK15)</f>
        <v>250</v>
      </c>
      <c r="G15" s="56"/>
      <c r="H15" s="4"/>
      <c r="I15" s="4"/>
      <c r="J15" s="4"/>
      <c r="K15" s="4"/>
      <c r="L15" s="4"/>
      <c r="M15" s="4"/>
      <c r="N15" s="4"/>
      <c r="O15" s="4"/>
      <c r="P15" s="4"/>
      <c r="Q15" s="4"/>
      <c r="R15" s="4">
        <v>120</v>
      </c>
      <c r="S15" s="4"/>
      <c r="T15" s="4">
        <v>30</v>
      </c>
      <c r="U15" s="4">
        <v>40</v>
      </c>
      <c r="V15" s="4"/>
      <c r="W15" s="4"/>
      <c r="X15" s="4"/>
      <c r="Y15" s="4"/>
      <c r="Z15" s="4"/>
      <c r="AA15" s="4"/>
      <c r="AB15" s="4"/>
      <c r="AC15" s="4"/>
      <c r="AD15" s="4">
        <v>60</v>
      </c>
      <c r="AE15" s="4"/>
      <c r="AF15" s="112"/>
    </row>
    <row r="16" spans="1:32" ht="18" customHeight="1">
      <c r="A16" s="4">
        <f>RANK(F16,F$5:F$226,0)</f>
        <v>12</v>
      </c>
      <c r="B16" s="16">
        <v>1743</v>
      </c>
      <c r="C16" s="59" t="s">
        <v>491</v>
      </c>
      <c r="D16" s="17" t="s">
        <v>120</v>
      </c>
      <c r="E16" s="4" t="s">
        <v>40</v>
      </c>
      <c r="F16" s="4">
        <f>SUM(H16:BK16)</f>
        <v>225</v>
      </c>
      <c r="G16" s="56"/>
      <c r="H16" s="4"/>
      <c r="I16" s="4"/>
      <c r="J16" s="4"/>
      <c r="K16" s="4"/>
      <c r="L16" s="4">
        <v>140</v>
      </c>
      <c r="M16" s="4"/>
      <c r="N16" s="4"/>
      <c r="O16" s="4"/>
      <c r="P16" s="9"/>
      <c r="Q16" s="9"/>
      <c r="R16" s="9"/>
      <c r="S16" s="9"/>
      <c r="T16" s="9"/>
      <c r="U16" s="4"/>
      <c r="V16" s="4"/>
      <c r="W16" s="4"/>
      <c r="X16" s="4"/>
      <c r="Y16" s="4"/>
      <c r="Z16" s="4">
        <v>85</v>
      </c>
      <c r="AA16" s="4"/>
      <c r="AB16" s="4"/>
      <c r="AC16" s="4"/>
      <c r="AD16" s="4"/>
      <c r="AE16" s="4"/>
      <c r="AF16" s="112"/>
    </row>
    <row r="17" spans="1:32" ht="18" customHeight="1">
      <c r="A17" s="4">
        <f>RANK(F17,F$5:F$226,0)</f>
        <v>13</v>
      </c>
      <c r="B17" s="4">
        <v>28075</v>
      </c>
      <c r="C17" s="17" t="s">
        <v>484</v>
      </c>
      <c r="D17" s="17" t="s">
        <v>422</v>
      </c>
      <c r="E17" s="4" t="s">
        <v>84</v>
      </c>
      <c r="F17" s="4">
        <f>SUM(H17:BK17)</f>
        <v>210</v>
      </c>
      <c r="G17" s="56"/>
      <c r="H17" s="4"/>
      <c r="I17" s="4"/>
      <c r="J17" s="4"/>
      <c r="K17" s="4"/>
      <c r="L17" s="4"/>
      <c r="M17" s="4"/>
      <c r="N17" s="4">
        <v>140</v>
      </c>
      <c r="O17" s="4"/>
      <c r="P17" s="9"/>
      <c r="Q17" s="9"/>
      <c r="R17" s="9"/>
      <c r="S17" s="9"/>
      <c r="T17" s="9"/>
      <c r="U17" s="4"/>
      <c r="V17" s="4"/>
      <c r="W17" s="4"/>
      <c r="X17" s="4"/>
      <c r="Y17" s="4">
        <v>70</v>
      </c>
      <c r="Z17" s="4"/>
      <c r="AA17" s="4"/>
      <c r="AB17" s="4"/>
      <c r="AC17" s="4"/>
      <c r="AD17" s="4"/>
      <c r="AE17" s="4"/>
      <c r="AF17" s="112"/>
    </row>
    <row r="18" spans="1:32" ht="18" customHeight="1">
      <c r="A18" s="4">
        <f>RANK(F18,F$5:F$226,0)</f>
        <v>14</v>
      </c>
      <c r="B18" s="4">
        <v>30619</v>
      </c>
      <c r="C18" s="17" t="s">
        <v>939</v>
      </c>
      <c r="D18" s="15" t="s">
        <v>18</v>
      </c>
      <c r="E18" s="4" t="s">
        <v>60</v>
      </c>
      <c r="F18" s="4">
        <f>SUM(H18:BK18)</f>
        <v>200</v>
      </c>
      <c r="G18" s="56"/>
      <c r="H18" s="4"/>
      <c r="I18" s="4"/>
      <c r="J18" s="4"/>
      <c r="K18" s="4">
        <v>60</v>
      </c>
      <c r="L18" s="4"/>
      <c r="M18" s="4"/>
      <c r="N18" s="4"/>
      <c r="O18" s="4"/>
      <c r="P18" s="9"/>
      <c r="Q18" s="9"/>
      <c r="R18" s="9">
        <v>140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112"/>
    </row>
    <row r="19" spans="1:32" ht="18" customHeight="1">
      <c r="A19" s="4">
        <f>RANK(F19,F$5:F$226,0)</f>
        <v>14</v>
      </c>
      <c r="B19" s="16">
        <v>67973</v>
      </c>
      <c r="C19" s="59" t="s">
        <v>492</v>
      </c>
      <c r="D19" s="17" t="s">
        <v>120</v>
      </c>
      <c r="E19" s="4" t="s">
        <v>40</v>
      </c>
      <c r="F19" s="4">
        <f>SUM(H19:BK19)</f>
        <v>200</v>
      </c>
      <c r="G19" s="56"/>
      <c r="H19" s="4"/>
      <c r="I19" s="4"/>
      <c r="J19" s="4"/>
      <c r="K19" s="4"/>
      <c r="L19" s="4">
        <v>120</v>
      </c>
      <c r="M19" s="4"/>
      <c r="N19" s="4"/>
      <c r="O19" s="4"/>
      <c r="P19" s="9"/>
      <c r="Q19" s="9"/>
      <c r="R19" s="9"/>
      <c r="S19" s="9"/>
      <c r="T19" s="9"/>
      <c r="U19" s="4"/>
      <c r="V19" s="4"/>
      <c r="W19" s="4"/>
      <c r="X19" s="4"/>
      <c r="Y19" s="4"/>
      <c r="Z19" s="4">
        <v>80</v>
      </c>
      <c r="AA19" s="4"/>
      <c r="AB19" s="4"/>
      <c r="AC19" s="4"/>
      <c r="AD19" s="4"/>
      <c r="AE19" s="4"/>
      <c r="AF19" s="112"/>
    </row>
    <row r="20" spans="1:32" ht="18" customHeight="1">
      <c r="A20" s="4">
        <f>RANK(F20,F$5:F$226,0)</f>
        <v>16</v>
      </c>
      <c r="B20" s="13">
        <v>37963</v>
      </c>
      <c r="C20" s="60" t="s">
        <v>457</v>
      </c>
      <c r="D20" s="17" t="s">
        <v>18</v>
      </c>
      <c r="E20" s="4" t="s">
        <v>60</v>
      </c>
      <c r="F20" s="4">
        <f>SUM(H20:BK20)</f>
        <v>195</v>
      </c>
      <c r="G20" s="56"/>
      <c r="H20" s="4"/>
      <c r="I20" s="4"/>
      <c r="J20" s="4"/>
      <c r="K20" s="4">
        <v>40</v>
      </c>
      <c r="L20" s="4"/>
      <c r="M20" s="4"/>
      <c r="N20" s="4"/>
      <c r="O20" s="4"/>
      <c r="P20" s="9"/>
      <c r="Q20" s="9"/>
      <c r="R20" s="9">
        <v>85</v>
      </c>
      <c r="S20" s="9"/>
      <c r="T20" s="9">
        <v>35</v>
      </c>
      <c r="U20" s="4"/>
      <c r="V20" s="4"/>
      <c r="W20" s="4"/>
      <c r="X20" s="4"/>
      <c r="Y20" s="4"/>
      <c r="Z20" s="4"/>
      <c r="AA20" s="4"/>
      <c r="AB20" s="4"/>
      <c r="AC20" s="4">
        <v>35</v>
      </c>
      <c r="AD20" s="4"/>
      <c r="AE20" s="4"/>
      <c r="AF20" s="112"/>
    </row>
    <row r="21" spans="1:32" ht="18" customHeight="1">
      <c r="A21" s="4">
        <f>RANK(F21,F$5:F$226,0)</f>
        <v>17</v>
      </c>
      <c r="B21" s="4">
        <v>3000</v>
      </c>
      <c r="C21" s="17" t="s">
        <v>1240</v>
      </c>
      <c r="D21" s="15" t="s">
        <v>198</v>
      </c>
      <c r="E21" s="4" t="s">
        <v>199</v>
      </c>
      <c r="F21" s="4">
        <f>SUM(H21:BK21)</f>
        <v>180</v>
      </c>
      <c r="G21" s="56"/>
      <c r="H21" s="4"/>
      <c r="I21" s="4"/>
      <c r="J21" s="4">
        <v>100</v>
      </c>
      <c r="K21" s="4"/>
      <c r="L21" s="4"/>
      <c r="M21" s="4"/>
      <c r="N21" s="4">
        <v>80</v>
      </c>
      <c r="O21" s="4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112"/>
    </row>
    <row r="22" spans="1:32" ht="18" customHeight="1">
      <c r="A22" s="4">
        <f>RANK(F22,F$5:F$226,0)</f>
        <v>18</v>
      </c>
      <c r="B22" s="10">
        <v>37840</v>
      </c>
      <c r="C22" s="17" t="s">
        <v>503</v>
      </c>
      <c r="D22" s="17" t="s">
        <v>18</v>
      </c>
      <c r="E22" s="4" t="s">
        <v>48</v>
      </c>
      <c r="F22" s="4">
        <f>SUM(H22:BK22)</f>
        <v>175</v>
      </c>
      <c r="G22" s="56"/>
      <c r="H22" s="4"/>
      <c r="I22" s="4"/>
      <c r="J22" s="4"/>
      <c r="K22" s="4"/>
      <c r="L22" s="4"/>
      <c r="M22" s="4"/>
      <c r="N22" s="4"/>
      <c r="O22" s="4">
        <v>80</v>
      </c>
      <c r="P22" s="9"/>
      <c r="Q22" s="9"/>
      <c r="R22" s="9">
        <v>35</v>
      </c>
      <c r="S22" s="9"/>
      <c r="T22" s="9"/>
      <c r="U22" s="4">
        <v>60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112"/>
    </row>
    <row r="23" spans="1:32" ht="18" customHeight="1">
      <c r="A23" s="4">
        <f>RANK(F23,F$5:F$226,0)</f>
        <v>19</v>
      </c>
      <c r="B23" s="13">
        <v>53625</v>
      </c>
      <c r="C23" s="60" t="s">
        <v>458</v>
      </c>
      <c r="D23" s="17" t="s">
        <v>18</v>
      </c>
      <c r="E23" s="4" t="s">
        <v>60</v>
      </c>
      <c r="F23" s="4">
        <f>SUM(H23:BK23)</f>
        <v>165</v>
      </c>
      <c r="G23" s="56"/>
      <c r="H23" s="4"/>
      <c r="I23" s="4"/>
      <c r="J23" s="4"/>
      <c r="K23" s="4"/>
      <c r="L23" s="4"/>
      <c r="M23" s="4"/>
      <c r="N23" s="4">
        <v>85</v>
      </c>
      <c r="O23" s="4"/>
      <c r="P23" s="4"/>
      <c r="Q23" s="4"/>
      <c r="R23" s="4"/>
      <c r="S23" s="4"/>
      <c r="T23" s="4"/>
      <c r="U23" s="4">
        <v>50</v>
      </c>
      <c r="V23" s="4"/>
      <c r="W23" s="4"/>
      <c r="X23" s="4"/>
      <c r="Y23" s="4"/>
      <c r="Z23" s="4"/>
      <c r="AA23" s="4"/>
      <c r="AB23" s="4"/>
      <c r="AC23" s="4">
        <v>30</v>
      </c>
      <c r="AD23" s="4"/>
      <c r="AE23" s="4"/>
      <c r="AF23" s="112"/>
    </row>
    <row r="24" spans="1:32" ht="18" customHeight="1">
      <c r="A24" s="4">
        <f>RANK(F24,F$5:F$226,0)</f>
        <v>20</v>
      </c>
      <c r="B24" s="4">
        <v>56857</v>
      </c>
      <c r="C24" s="17" t="s">
        <v>471</v>
      </c>
      <c r="D24" s="17" t="s">
        <v>18</v>
      </c>
      <c r="E24" s="4" t="s">
        <v>78</v>
      </c>
      <c r="F24" s="4">
        <f>SUM(H24:BK24)</f>
        <v>160</v>
      </c>
      <c r="G24" s="56"/>
      <c r="H24" s="4"/>
      <c r="I24" s="4"/>
      <c r="J24" s="4"/>
      <c r="K24" s="4"/>
      <c r="L24" s="4"/>
      <c r="M24" s="4"/>
      <c r="N24" s="4"/>
      <c r="O24" s="4"/>
      <c r="P24" s="4">
        <v>85</v>
      </c>
      <c r="Q24" s="4"/>
      <c r="R24" s="4"/>
      <c r="S24" s="4"/>
      <c r="T24" s="4"/>
      <c r="U24" s="4">
        <v>15</v>
      </c>
      <c r="V24" s="4"/>
      <c r="W24" s="4"/>
      <c r="X24" s="4"/>
      <c r="Y24" s="4"/>
      <c r="Z24" s="4"/>
      <c r="AA24" s="4">
        <v>60</v>
      </c>
      <c r="AB24" s="4"/>
      <c r="AC24" s="4"/>
      <c r="AD24" s="4"/>
      <c r="AE24" s="4"/>
      <c r="AF24" s="112"/>
    </row>
    <row r="25" spans="1:32" ht="18" customHeight="1">
      <c r="A25" s="4">
        <f>RANK(F25,F$5:F$226,0)</f>
        <v>21</v>
      </c>
      <c r="B25" s="4">
        <v>68973</v>
      </c>
      <c r="C25" s="17" t="s">
        <v>714</v>
      </c>
      <c r="D25" s="17" t="s">
        <v>77</v>
      </c>
      <c r="E25" s="4" t="s">
        <v>78</v>
      </c>
      <c r="F25" s="4">
        <f>SUM(H25:BK25)</f>
        <v>150</v>
      </c>
      <c r="G25" s="56"/>
      <c r="H25" s="4"/>
      <c r="I25" s="4"/>
      <c r="J25" s="4"/>
      <c r="K25" s="4"/>
      <c r="L25" s="4"/>
      <c r="M25" s="4"/>
      <c r="N25" s="4"/>
      <c r="O25" s="4"/>
      <c r="P25" s="9">
        <v>100</v>
      </c>
      <c r="Q25" s="9"/>
      <c r="R25" s="9"/>
      <c r="S25" s="9"/>
      <c r="T25" s="9"/>
      <c r="U25" s="4"/>
      <c r="V25" s="4"/>
      <c r="W25" s="4"/>
      <c r="X25" s="4"/>
      <c r="Y25" s="4"/>
      <c r="Z25" s="4"/>
      <c r="AA25" s="4">
        <v>50</v>
      </c>
      <c r="AB25" s="4"/>
      <c r="AC25" s="4"/>
      <c r="AD25" s="4"/>
      <c r="AE25" s="4"/>
      <c r="AF25" s="112"/>
    </row>
    <row r="26" spans="1:32" ht="18" customHeight="1">
      <c r="A26" s="4">
        <f>RANK(F26,F$5:F$226,0)</f>
        <v>22</v>
      </c>
      <c r="B26" s="4">
        <v>1978</v>
      </c>
      <c r="C26" s="17" t="s">
        <v>502</v>
      </c>
      <c r="D26" s="17" t="s">
        <v>18</v>
      </c>
      <c r="E26" s="4" t="s">
        <v>40</v>
      </c>
      <c r="F26" s="4">
        <f>SUM(H26:BK26)</f>
        <v>140</v>
      </c>
      <c r="G26" s="56"/>
      <c r="H26" s="4"/>
      <c r="I26" s="4"/>
      <c r="J26" s="4"/>
      <c r="K26" s="4"/>
      <c r="L26" s="4"/>
      <c r="M26" s="4"/>
      <c r="N26" s="4"/>
      <c r="O26" s="4"/>
      <c r="P26" s="9"/>
      <c r="Q26" s="9"/>
      <c r="R26" s="9"/>
      <c r="S26" s="9"/>
      <c r="T26" s="9"/>
      <c r="U26" s="4"/>
      <c r="V26" s="4"/>
      <c r="W26" s="4">
        <v>140</v>
      </c>
      <c r="X26" s="4"/>
      <c r="Y26" s="4"/>
      <c r="Z26" s="4"/>
      <c r="AA26" s="4"/>
      <c r="AB26" s="4"/>
      <c r="AC26" s="4"/>
      <c r="AD26" s="4"/>
      <c r="AE26" s="4"/>
      <c r="AF26" s="112"/>
    </row>
    <row r="27" spans="1:32" ht="18" customHeight="1">
      <c r="A27" s="4">
        <f>RANK(F27,F$5:F$226,0)</f>
        <v>22</v>
      </c>
      <c r="B27" s="10">
        <v>49164</v>
      </c>
      <c r="C27" s="17" t="s">
        <v>1033</v>
      </c>
      <c r="D27" s="15" t="s">
        <v>18</v>
      </c>
      <c r="E27" s="4" t="s">
        <v>256</v>
      </c>
      <c r="F27" s="4">
        <f>SUM(H27:BK27)</f>
        <v>140</v>
      </c>
      <c r="G27" s="56"/>
      <c r="H27" s="4"/>
      <c r="I27" s="4"/>
      <c r="J27" s="4"/>
      <c r="K27" s="4"/>
      <c r="L27" s="4"/>
      <c r="M27" s="4"/>
      <c r="N27" s="4"/>
      <c r="O27" s="4">
        <v>140</v>
      </c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112"/>
    </row>
    <row r="28" spans="1:32" ht="18" customHeight="1">
      <c r="A28" s="4">
        <f>RANK(F28,F$5:F$226,0)</f>
        <v>22</v>
      </c>
      <c r="B28" s="4">
        <v>41377</v>
      </c>
      <c r="C28" s="17" t="s">
        <v>463</v>
      </c>
      <c r="D28" s="17" t="s">
        <v>73</v>
      </c>
      <c r="E28" s="4" t="s">
        <v>68</v>
      </c>
      <c r="F28" s="4">
        <f>SUM(H28:BK28)</f>
        <v>140</v>
      </c>
      <c r="G28" s="56"/>
      <c r="H28" s="4"/>
      <c r="I28" s="4">
        <v>20</v>
      </c>
      <c r="J28" s="4"/>
      <c r="K28" s="4"/>
      <c r="L28" s="4"/>
      <c r="M28" s="4"/>
      <c r="N28" s="4"/>
      <c r="O28" s="4"/>
      <c r="P28" s="9"/>
      <c r="Q28" s="9">
        <v>60</v>
      </c>
      <c r="R28" s="9"/>
      <c r="S28" s="9"/>
      <c r="T28" s="9"/>
      <c r="U28" s="4"/>
      <c r="V28" s="4"/>
      <c r="W28" s="4"/>
      <c r="X28" s="4"/>
      <c r="Y28" s="4"/>
      <c r="Z28" s="4"/>
      <c r="AA28" s="4"/>
      <c r="AB28" s="4">
        <v>60</v>
      </c>
      <c r="AC28" s="4"/>
      <c r="AD28" s="4"/>
      <c r="AE28" s="4"/>
      <c r="AF28" s="112"/>
    </row>
    <row r="29" spans="1:32" ht="18" customHeight="1">
      <c r="A29" s="4">
        <f>RANK(F29,F$5:F$226,0)</f>
        <v>22</v>
      </c>
      <c r="B29" s="13">
        <v>59740</v>
      </c>
      <c r="C29" s="60" t="s">
        <v>456</v>
      </c>
      <c r="D29" s="17" t="s">
        <v>174</v>
      </c>
      <c r="E29" s="4" t="s">
        <v>60</v>
      </c>
      <c r="F29" s="4">
        <f>SUM(H29:BK29)</f>
        <v>140</v>
      </c>
      <c r="G29" s="56"/>
      <c r="H29" s="4"/>
      <c r="I29" s="4"/>
      <c r="J29" s="4"/>
      <c r="K29" s="4">
        <v>25</v>
      </c>
      <c r="L29" s="4"/>
      <c r="M29" s="4"/>
      <c r="N29" s="4"/>
      <c r="O29" s="4"/>
      <c r="P29" s="9"/>
      <c r="Q29" s="9"/>
      <c r="R29" s="9">
        <v>75</v>
      </c>
      <c r="S29" s="9"/>
      <c r="T29" s="9"/>
      <c r="U29" s="4"/>
      <c r="V29" s="4"/>
      <c r="W29" s="4"/>
      <c r="X29" s="4"/>
      <c r="Y29" s="4"/>
      <c r="Z29" s="4"/>
      <c r="AA29" s="4"/>
      <c r="AB29" s="4"/>
      <c r="AC29" s="4">
        <v>40</v>
      </c>
      <c r="AD29" s="4"/>
      <c r="AE29" s="4"/>
      <c r="AF29" s="112"/>
    </row>
    <row r="30" spans="1:32" ht="18" customHeight="1">
      <c r="A30" s="4">
        <f>RANK(F30,F$5:F$226,0)</f>
        <v>26</v>
      </c>
      <c r="B30" s="4">
        <v>17407</v>
      </c>
      <c r="C30" s="17" t="s">
        <v>472</v>
      </c>
      <c r="D30" s="17" t="s">
        <v>18</v>
      </c>
      <c r="E30" s="4" t="s">
        <v>78</v>
      </c>
      <c r="F30" s="4">
        <f>SUM(H30:BK30)</f>
        <v>130</v>
      </c>
      <c r="G30" s="56"/>
      <c r="H30" s="4"/>
      <c r="I30" s="4"/>
      <c r="J30" s="4"/>
      <c r="K30" s="4"/>
      <c r="L30" s="4"/>
      <c r="M30" s="4"/>
      <c r="N30" s="4"/>
      <c r="O30" s="4"/>
      <c r="P30" s="9">
        <v>90</v>
      </c>
      <c r="Q30" s="9"/>
      <c r="R30" s="9"/>
      <c r="S30" s="9"/>
      <c r="T30" s="9"/>
      <c r="U30" s="4"/>
      <c r="V30" s="4"/>
      <c r="W30" s="4"/>
      <c r="X30" s="4"/>
      <c r="Y30" s="4"/>
      <c r="Z30" s="4"/>
      <c r="AA30" s="4">
        <v>40</v>
      </c>
      <c r="AB30" s="4"/>
      <c r="AC30" s="4"/>
      <c r="AD30" s="4"/>
      <c r="AE30" s="4"/>
      <c r="AF30" s="112"/>
    </row>
    <row r="31" spans="1:32" ht="18" customHeight="1">
      <c r="A31" s="4">
        <f>RANK(F31,F$5:F$226,0)</f>
        <v>27</v>
      </c>
      <c r="B31" s="10">
        <v>55273</v>
      </c>
      <c r="C31" s="17" t="s">
        <v>1035</v>
      </c>
      <c r="D31" s="15" t="s">
        <v>18</v>
      </c>
      <c r="E31" s="4" t="s">
        <v>256</v>
      </c>
      <c r="F31" s="4">
        <f>SUM(H31:BK31)</f>
        <v>120</v>
      </c>
      <c r="G31" s="56"/>
      <c r="H31" s="4"/>
      <c r="I31" s="4"/>
      <c r="J31" s="4"/>
      <c r="K31" s="4"/>
      <c r="L31" s="4"/>
      <c r="M31" s="4"/>
      <c r="N31" s="4"/>
      <c r="O31" s="4">
        <v>120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112"/>
    </row>
    <row r="32" spans="1:32" ht="18" customHeight="1">
      <c r="A32" s="4">
        <f>RANK(F32,F$5:F$226,0)</f>
        <v>27</v>
      </c>
      <c r="B32" s="4">
        <v>44281</v>
      </c>
      <c r="C32" s="17" t="s">
        <v>1239</v>
      </c>
      <c r="D32" s="15" t="s">
        <v>18</v>
      </c>
      <c r="E32" s="4" t="s">
        <v>199</v>
      </c>
      <c r="F32" s="4">
        <f>SUM(H32:BK32)</f>
        <v>120</v>
      </c>
      <c r="G32" s="56"/>
      <c r="H32" s="4"/>
      <c r="I32" s="4"/>
      <c r="J32" s="4"/>
      <c r="K32" s="4"/>
      <c r="L32" s="4"/>
      <c r="M32" s="4"/>
      <c r="N32" s="4">
        <v>120</v>
      </c>
      <c r="O32" s="4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112"/>
    </row>
    <row r="33" spans="1:32" ht="18" customHeight="1">
      <c r="A33" s="4">
        <f>RANK(F33,F$5:F$226,0)</f>
        <v>27</v>
      </c>
      <c r="B33" s="4">
        <v>41692</v>
      </c>
      <c r="C33" s="17" t="s">
        <v>1250</v>
      </c>
      <c r="D33" s="15" t="s">
        <v>18</v>
      </c>
      <c r="E33" s="4" t="s">
        <v>256</v>
      </c>
      <c r="F33" s="4">
        <f>SUM(H33:BK33)</f>
        <v>120</v>
      </c>
      <c r="G33" s="56"/>
      <c r="H33" s="4"/>
      <c r="I33" s="4"/>
      <c r="J33" s="47">
        <v>120</v>
      </c>
      <c r="K33" s="4"/>
      <c r="L33" s="4"/>
      <c r="M33" s="4"/>
      <c r="N33" s="4"/>
      <c r="O33" s="4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112"/>
    </row>
    <row r="34" spans="1:32" ht="18" customHeight="1">
      <c r="A34" s="4">
        <f>RANK(F34,F$5:F$226,0)</f>
        <v>30</v>
      </c>
      <c r="B34" s="13">
        <v>53599</v>
      </c>
      <c r="C34" s="60" t="s">
        <v>460</v>
      </c>
      <c r="D34" s="17" t="s">
        <v>18</v>
      </c>
      <c r="E34" s="4" t="s">
        <v>60</v>
      </c>
      <c r="F34" s="4">
        <f>SUM(H34:BK34)</f>
        <v>108</v>
      </c>
      <c r="G34" s="56"/>
      <c r="H34" s="4"/>
      <c r="I34" s="4"/>
      <c r="J34" s="4"/>
      <c r="K34" s="4">
        <v>8</v>
      </c>
      <c r="L34" s="4"/>
      <c r="M34" s="4"/>
      <c r="N34" s="4"/>
      <c r="O34" s="4"/>
      <c r="P34" s="9"/>
      <c r="Q34" s="9"/>
      <c r="R34" s="9">
        <v>80</v>
      </c>
      <c r="S34" s="9"/>
      <c r="T34" s="9"/>
      <c r="U34" s="4"/>
      <c r="V34" s="4"/>
      <c r="W34" s="4"/>
      <c r="X34" s="4"/>
      <c r="Y34" s="4"/>
      <c r="Z34" s="4"/>
      <c r="AA34" s="4"/>
      <c r="AB34" s="4"/>
      <c r="AC34" s="4">
        <v>20</v>
      </c>
      <c r="AD34" s="4"/>
      <c r="AE34" s="4"/>
      <c r="AF34" s="112"/>
    </row>
    <row r="35" spans="1:32" ht="18" customHeight="1">
      <c r="A35" s="4">
        <f>RANK(F35,F$5:F$226,0)</f>
        <v>31</v>
      </c>
      <c r="B35" s="4">
        <v>59921</v>
      </c>
      <c r="C35" s="17" t="s">
        <v>973</v>
      </c>
      <c r="D35" s="17" t="s">
        <v>77</v>
      </c>
      <c r="E35" s="4" t="s">
        <v>78</v>
      </c>
      <c r="F35" s="4">
        <f>SUM(H35:BK35)</f>
        <v>104</v>
      </c>
      <c r="G35" s="56"/>
      <c r="H35" s="4"/>
      <c r="I35" s="4"/>
      <c r="J35" s="4"/>
      <c r="K35" s="4"/>
      <c r="L35" s="4"/>
      <c r="M35" s="4"/>
      <c r="N35" s="4"/>
      <c r="O35" s="4"/>
      <c r="P35" s="9">
        <v>95</v>
      </c>
      <c r="Q35" s="9"/>
      <c r="R35" s="9"/>
      <c r="S35" s="9"/>
      <c r="T35" s="9"/>
      <c r="U35" s="4"/>
      <c r="V35" s="4"/>
      <c r="W35" s="4"/>
      <c r="X35" s="4"/>
      <c r="Y35" s="4"/>
      <c r="Z35" s="4"/>
      <c r="AA35" s="4">
        <v>9</v>
      </c>
      <c r="AB35" s="4"/>
      <c r="AC35" s="4"/>
      <c r="AD35" s="4"/>
      <c r="AE35" s="4"/>
      <c r="AF35" s="112"/>
    </row>
    <row r="36" spans="1:32" ht="18" customHeight="1">
      <c r="A36" s="4">
        <f>RANK(F36,F$5:F$226,0)</f>
        <v>32</v>
      </c>
      <c r="B36" s="4">
        <v>2613</v>
      </c>
      <c r="C36" s="17" t="s">
        <v>475</v>
      </c>
      <c r="D36" s="17" t="s">
        <v>18</v>
      </c>
      <c r="E36" s="4" t="s">
        <v>78</v>
      </c>
      <c r="F36" s="4">
        <f>SUM(H36:BK36)</f>
        <v>100</v>
      </c>
      <c r="G36" s="56"/>
      <c r="H36" s="4"/>
      <c r="I36" s="4"/>
      <c r="J36" s="4"/>
      <c r="K36" s="4"/>
      <c r="L36" s="4"/>
      <c r="M36" s="4"/>
      <c r="N36" s="4"/>
      <c r="O36" s="4"/>
      <c r="P36" s="9">
        <v>80</v>
      </c>
      <c r="Q36" s="9"/>
      <c r="R36" s="9"/>
      <c r="S36" s="9"/>
      <c r="T36" s="9"/>
      <c r="U36" s="4"/>
      <c r="V36" s="4"/>
      <c r="W36" s="4"/>
      <c r="X36" s="4"/>
      <c r="Y36" s="4"/>
      <c r="Z36" s="4"/>
      <c r="AA36" s="4">
        <v>20</v>
      </c>
      <c r="AB36" s="4"/>
      <c r="AC36" s="4"/>
      <c r="AD36" s="4"/>
      <c r="AE36" s="4"/>
      <c r="AF36" s="112"/>
    </row>
    <row r="37" spans="1:32" ht="18" customHeight="1">
      <c r="A37" s="4">
        <f>RANK(F37,F$5:F$226,0)</f>
        <v>32</v>
      </c>
      <c r="B37" s="4">
        <v>663</v>
      </c>
      <c r="C37" s="17" t="s">
        <v>1257</v>
      </c>
      <c r="D37" s="15" t="s">
        <v>18</v>
      </c>
      <c r="E37" s="4" t="s">
        <v>130</v>
      </c>
      <c r="F37" s="4">
        <f>SUM(H37:BK37)</f>
        <v>100</v>
      </c>
      <c r="G37" s="56"/>
      <c r="H37" s="4">
        <v>100</v>
      </c>
      <c r="I37" s="4"/>
      <c r="J37" s="4"/>
      <c r="K37" s="4"/>
      <c r="L37" s="4"/>
      <c r="M37" s="4"/>
      <c r="N37" s="4"/>
      <c r="O37" s="4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112"/>
    </row>
    <row r="38" spans="1:32" ht="18" customHeight="1">
      <c r="A38" s="4">
        <f>RANK(F38,F$5:F$226,0)</f>
        <v>34</v>
      </c>
      <c r="B38" s="4">
        <v>51988</v>
      </c>
      <c r="C38" s="17" t="s">
        <v>479</v>
      </c>
      <c r="D38" s="17" t="s">
        <v>18</v>
      </c>
      <c r="E38" s="4" t="s">
        <v>84</v>
      </c>
      <c r="F38" s="4">
        <f>SUM(H38:BK38)</f>
        <v>95</v>
      </c>
      <c r="G38" s="56"/>
      <c r="H38" s="4"/>
      <c r="I38" s="4"/>
      <c r="J38" s="4"/>
      <c r="K38" s="4"/>
      <c r="L38" s="4"/>
      <c r="M38" s="4"/>
      <c r="N38" s="4"/>
      <c r="O38" s="4"/>
      <c r="P38" s="9"/>
      <c r="Q38" s="9"/>
      <c r="R38" s="9"/>
      <c r="S38" s="9"/>
      <c r="T38" s="9"/>
      <c r="U38" s="4"/>
      <c r="V38" s="4"/>
      <c r="W38" s="4"/>
      <c r="X38" s="4"/>
      <c r="Y38" s="4">
        <v>95</v>
      </c>
      <c r="Z38" s="4"/>
      <c r="AA38" s="4"/>
      <c r="AB38" s="4"/>
      <c r="AC38" s="4"/>
      <c r="AD38" s="4"/>
      <c r="AE38" s="4"/>
      <c r="AF38" s="112"/>
    </row>
    <row r="39" spans="1:32" ht="18" customHeight="1">
      <c r="A39" s="4">
        <f>RANK(F39,F$5:F$226,0)</f>
        <v>34</v>
      </c>
      <c r="B39" s="4">
        <v>63153</v>
      </c>
      <c r="C39" s="15" t="s">
        <v>474</v>
      </c>
      <c r="D39" s="17" t="s">
        <v>77</v>
      </c>
      <c r="E39" s="4" t="s">
        <v>78</v>
      </c>
      <c r="F39" s="4">
        <f>SUM(H39:BK39)</f>
        <v>95</v>
      </c>
      <c r="G39" s="56"/>
      <c r="H39" s="4"/>
      <c r="I39" s="4"/>
      <c r="J39" s="4"/>
      <c r="K39" s="4"/>
      <c r="L39" s="4"/>
      <c r="M39" s="4"/>
      <c r="N39" s="4"/>
      <c r="O39" s="4"/>
      <c r="P39" s="9">
        <v>65</v>
      </c>
      <c r="Q39" s="9"/>
      <c r="R39" s="9"/>
      <c r="S39" s="9"/>
      <c r="T39" s="9"/>
      <c r="U39" s="4"/>
      <c r="V39" s="4"/>
      <c r="W39" s="4"/>
      <c r="X39" s="4"/>
      <c r="Y39" s="4"/>
      <c r="Z39" s="4"/>
      <c r="AA39" s="4">
        <v>30</v>
      </c>
      <c r="AB39" s="4"/>
      <c r="AC39" s="4"/>
      <c r="AD39" s="4"/>
      <c r="AE39" s="4"/>
      <c r="AF39" s="112"/>
    </row>
    <row r="40" spans="1:32" ht="18" customHeight="1">
      <c r="A40" s="4">
        <f>RANK(F40,F$5:F$226,0)</f>
        <v>34</v>
      </c>
      <c r="B40" s="4">
        <v>67395</v>
      </c>
      <c r="C40" s="17" t="s">
        <v>825</v>
      </c>
      <c r="D40" s="15" t="s">
        <v>18</v>
      </c>
      <c r="E40" s="4" t="s">
        <v>60</v>
      </c>
      <c r="F40" s="4">
        <f>SUM(H40:BK40)</f>
        <v>95</v>
      </c>
      <c r="G40" s="56"/>
      <c r="H40" s="4"/>
      <c r="I40" s="4"/>
      <c r="J40" s="4"/>
      <c r="K40" s="4">
        <v>15</v>
      </c>
      <c r="L40" s="4"/>
      <c r="M40" s="4"/>
      <c r="N40" s="4"/>
      <c r="O40" s="4"/>
      <c r="P40" s="9"/>
      <c r="Q40" s="9"/>
      <c r="R40" s="9">
        <v>65</v>
      </c>
      <c r="S40" s="9"/>
      <c r="T40" s="9">
        <v>15</v>
      </c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112"/>
    </row>
    <row r="41" spans="1:32" ht="18" customHeight="1">
      <c r="A41" s="4">
        <f>RANK(F41,F$5:F$226,0)</f>
        <v>37</v>
      </c>
      <c r="B41" s="4">
        <v>62796</v>
      </c>
      <c r="C41" s="17" t="s">
        <v>480</v>
      </c>
      <c r="D41" s="17" t="s">
        <v>18</v>
      </c>
      <c r="E41" s="4" t="s">
        <v>84</v>
      </c>
      <c r="F41" s="4">
        <f>SUM(H41:BK41)</f>
        <v>90</v>
      </c>
      <c r="G41" s="56"/>
      <c r="H41" s="4"/>
      <c r="I41" s="4"/>
      <c r="J41" s="4"/>
      <c r="K41" s="4"/>
      <c r="L41" s="4"/>
      <c r="M41" s="4"/>
      <c r="N41" s="4"/>
      <c r="O41" s="4"/>
      <c r="P41" s="9"/>
      <c r="Q41" s="9"/>
      <c r="R41" s="9"/>
      <c r="S41" s="9"/>
      <c r="T41" s="9"/>
      <c r="U41" s="4"/>
      <c r="V41" s="4"/>
      <c r="W41" s="4"/>
      <c r="X41" s="4"/>
      <c r="Y41" s="4">
        <v>90</v>
      </c>
      <c r="Z41" s="4"/>
      <c r="AA41" s="4"/>
      <c r="AB41" s="4"/>
      <c r="AC41" s="4"/>
      <c r="AD41" s="4"/>
      <c r="AE41" s="4"/>
      <c r="AF41" s="112"/>
    </row>
    <row r="42" spans="1:32" ht="18" customHeight="1">
      <c r="A42" s="4">
        <f>RANK(F42,F$5:F$226,0)</f>
        <v>37</v>
      </c>
      <c r="B42" s="4">
        <v>48529</v>
      </c>
      <c r="C42" s="17" t="s">
        <v>696</v>
      </c>
      <c r="D42" s="17" t="s">
        <v>71</v>
      </c>
      <c r="E42" s="4" t="s">
        <v>68</v>
      </c>
      <c r="F42" s="4">
        <f>SUM(H42:BK42)</f>
        <v>90</v>
      </c>
      <c r="G42" s="56"/>
      <c r="H42" s="4"/>
      <c r="I42" s="4"/>
      <c r="J42" s="4"/>
      <c r="K42" s="4"/>
      <c r="L42" s="4"/>
      <c r="M42" s="4"/>
      <c r="N42" s="4"/>
      <c r="O42" s="4"/>
      <c r="P42" s="9"/>
      <c r="Q42" s="9">
        <v>50</v>
      </c>
      <c r="R42" s="9"/>
      <c r="S42" s="9"/>
      <c r="T42" s="9"/>
      <c r="U42" s="4"/>
      <c r="V42" s="4"/>
      <c r="W42" s="4"/>
      <c r="X42" s="4"/>
      <c r="Y42" s="4"/>
      <c r="Z42" s="4"/>
      <c r="AA42" s="4"/>
      <c r="AB42" s="4">
        <v>40</v>
      </c>
      <c r="AC42" s="4"/>
      <c r="AD42" s="4"/>
      <c r="AE42" s="4"/>
      <c r="AF42" s="112"/>
    </row>
    <row r="43" spans="1:32" ht="18" customHeight="1">
      <c r="A43" s="4">
        <f>RANK(F43,F$5:F$226,0)</f>
        <v>37</v>
      </c>
      <c r="B43" s="10">
        <v>49777</v>
      </c>
      <c r="C43" s="17" t="s">
        <v>1039</v>
      </c>
      <c r="D43" s="15" t="s">
        <v>18</v>
      </c>
      <c r="E43" s="4" t="s">
        <v>60</v>
      </c>
      <c r="F43" s="4">
        <f>SUM(H43:BK43)</f>
        <v>90</v>
      </c>
      <c r="G43" s="56"/>
      <c r="H43" s="4"/>
      <c r="I43" s="4"/>
      <c r="J43" s="4"/>
      <c r="K43" s="4"/>
      <c r="L43" s="4"/>
      <c r="M43" s="4"/>
      <c r="N43" s="4"/>
      <c r="O43" s="4">
        <v>90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112"/>
    </row>
    <row r="44" spans="1:32" ht="18" customHeight="1">
      <c r="A44" s="4">
        <f>RANK(F44,F$5:F$226,0)</f>
        <v>37</v>
      </c>
      <c r="B44" s="10">
        <v>6610</v>
      </c>
      <c r="C44" s="17" t="s">
        <v>786</v>
      </c>
      <c r="D44" s="17" t="s">
        <v>129</v>
      </c>
      <c r="E44" s="4" t="s">
        <v>130</v>
      </c>
      <c r="F44" s="4">
        <f>SUM(H44:BK44)</f>
        <v>90</v>
      </c>
      <c r="G44" s="56"/>
      <c r="H44" s="4"/>
      <c r="I44" s="4"/>
      <c r="J44" s="4"/>
      <c r="K44" s="4"/>
      <c r="L44" s="4"/>
      <c r="M44" s="4">
        <v>47.5</v>
      </c>
      <c r="N44" s="4"/>
      <c r="O44" s="4"/>
      <c r="P44" s="9"/>
      <c r="Q44" s="9"/>
      <c r="R44" s="9"/>
      <c r="S44" s="9"/>
      <c r="T44" s="9"/>
      <c r="U44" s="4"/>
      <c r="V44" s="4">
        <v>42.5</v>
      </c>
      <c r="W44" s="4"/>
      <c r="X44" s="4"/>
      <c r="Y44" s="4"/>
      <c r="Z44" s="4"/>
      <c r="AA44" s="4"/>
      <c r="AB44" s="4"/>
      <c r="AC44" s="4"/>
      <c r="AD44" s="4"/>
      <c r="AE44" s="4"/>
      <c r="AF44" s="112"/>
    </row>
    <row r="45" spans="1:32" ht="18" customHeight="1">
      <c r="A45" s="4">
        <f>RANK(F45,F$5:F$226,0)</f>
        <v>37</v>
      </c>
      <c r="B45" s="4">
        <v>56329</v>
      </c>
      <c r="C45" s="17" t="s">
        <v>1251</v>
      </c>
      <c r="D45" s="15" t="s">
        <v>1198</v>
      </c>
      <c r="E45" s="4" t="s">
        <v>199</v>
      </c>
      <c r="F45" s="4">
        <f>SUM(H45:BK45)</f>
        <v>90</v>
      </c>
      <c r="G45" s="56"/>
      <c r="H45" s="4"/>
      <c r="I45" s="4"/>
      <c r="J45" s="4">
        <v>90</v>
      </c>
      <c r="K45" s="4"/>
      <c r="L45" s="4"/>
      <c r="M45" s="4"/>
      <c r="N45" s="4"/>
      <c r="O45" s="4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12"/>
    </row>
    <row r="46" spans="1:32" ht="18" customHeight="1">
      <c r="A46" s="4">
        <f>RANK(F46,F$5:F$226,0)</f>
        <v>42</v>
      </c>
      <c r="B46" s="4">
        <v>67659</v>
      </c>
      <c r="C46" s="17" t="s">
        <v>826</v>
      </c>
      <c r="D46" s="15" t="s">
        <v>827</v>
      </c>
      <c r="E46" s="4" t="s">
        <v>60</v>
      </c>
      <c r="F46" s="4">
        <f>SUM(H46:BK46)</f>
        <v>89</v>
      </c>
      <c r="G46" s="56"/>
      <c r="H46" s="4"/>
      <c r="I46" s="4"/>
      <c r="J46" s="4"/>
      <c r="K46" s="4">
        <v>10</v>
      </c>
      <c r="L46" s="4"/>
      <c r="M46" s="4"/>
      <c r="N46" s="4"/>
      <c r="O46" s="4"/>
      <c r="P46" s="9"/>
      <c r="Q46" s="9"/>
      <c r="R46" s="9">
        <v>70</v>
      </c>
      <c r="S46" s="9"/>
      <c r="T46" s="9">
        <v>9</v>
      </c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12"/>
    </row>
    <row r="47" spans="1:32" ht="18" customHeight="1">
      <c r="A47" s="4">
        <f>RANK(F47,F$5:F$226,0)</f>
        <v>43</v>
      </c>
      <c r="B47" s="4">
        <v>67770</v>
      </c>
      <c r="C47" s="17" t="s">
        <v>483</v>
      </c>
      <c r="D47" s="17" t="s">
        <v>18</v>
      </c>
      <c r="E47" s="4" t="s">
        <v>104</v>
      </c>
      <c r="F47" s="4">
        <f>SUM(H47:BK47)</f>
        <v>85</v>
      </c>
      <c r="G47" s="56"/>
      <c r="H47" s="4"/>
      <c r="I47" s="4"/>
      <c r="J47" s="4"/>
      <c r="K47" s="4"/>
      <c r="L47" s="4"/>
      <c r="M47" s="4"/>
      <c r="N47" s="4"/>
      <c r="O47" s="4"/>
      <c r="P47" s="9"/>
      <c r="Q47" s="9"/>
      <c r="R47" s="9"/>
      <c r="S47" s="9"/>
      <c r="T47" s="9"/>
      <c r="U47" s="4"/>
      <c r="V47" s="4"/>
      <c r="W47" s="4"/>
      <c r="X47" s="4">
        <v>10</v>
      </c>
      <c r="Y47" s="4">
        <v>75</v>
      </c>
      <c r="Z47" s="4"/>
      <c r="AA47" s="4"/>
      <c r="AB47" s="4"/>
      <c r="AC47" s="4"/>
      <c r="AD47" s="4"/>
      <c r="AE47" s="4"/>
      <c r="AF47" s="112"/>
    </row>
    <row r="48" spans="1:32" ht="18" customHeight="1">
      <c r="A48" s="4">
        <f>RANK(F48,F$5:F$226,0)</f>
        <v>43</v>
      </c>
      <c r="B48" s="10">
        <v>12510</v>
      </c>
      <c r="C48" s="17" t="s">
        <v>1040</v>
      </c>
      <c r="D48" s="15" t="s">
        <v>1000</v>
      </c>
      <c r="E48" s="4" t="s">
        <v>256</v>
      </c>
      <c r="F48" s="4">
        <f>SUM(H48:BK48)</f>
        <v>85</v>
      </c>
      <c r="G48" s="56"/>
      <c r="H48" s="4"/>
      <c r="I48" s="4"/>
      <c r="J48" s="4"/>
      <c r="K48" s="4"/>
      <c r="L48" s="4"/>
      <c r="M48" s="4"/>
      <c r="N48" s="4"/>
      <c r="O48" s="4">
        <v>85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12"/>
    </row>
    <row r="49" spans="1:32" ht="18" customHeight="1">
      <c r="A49" s="4">
        <f>RANK(F49,F$5:F$226,0)</f>
        <v>43</v>
      </c>
      <c r="B49" s="4">
        <v>52763</v>
      </c>
      <c r="C49" s="17" t="s">
        <v>1252</v>
      </c>
      <c r="D49" s="15" t="s">
        <v>1097</v>
      </c>
      <c r="E49" s="4" t="s">
        <v>199</v>
      </c>
      <c r="F49" s="4">
        <f>SUM(H49:BK49)</f>
        <v>85</v>
      </c>
      <c r="G49" s="56"/>
      <c r="H49" s="4"/>
      <c r="I49" s="4"/>
      <c r="J49" s="4">
        <v>85</v>
      </c>
      <c r="K49" s="4"/>
      <c r="L49" s="4"/>
      <c r="M49" s="4"/>
      <c r="N49" s="4"/>
      <c r="O49" s="4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12"/>
    </row>
    <row r="50" spans="1:32" ht="18" customHeight="1">
      <c r="A50" s="4">
        <f>RANK(F50,F$5:F$226,0)</f>
        <v>46</v>
      </c>
      <c r="B50" s="4">
        <v>68318</v>
      </c>
      <c r="C50" s="17" t="s">
        <v>466</v>
      </c>
      <c r="D50" s="17" t="s">
        <v>18</v>
      </c>
      <c r="E50" s="4" t="s">
        <v>68</v>
      </c>
      <c r="F50" s="4">
        <f>SUM(H50:BK50)</f>
        <v>82.5</v>
      </c>
      <c r="G50" s="56"/>
      <c r="H50" s="4"/>
      <c r="I50" s="4">
        <v>17.5</v>
      </c>
      <c r="J50" s="4"/>
      <c r="K50" s="4"/>
      <c r="L50" s="4"/>
      <c r="M50" s="4"/>
      <c r="N50" s="4"/>
      <c r="O50" s="4"/>
      <c r="P50" s="9"/>
      <c r="Q50" s="9">
        <v>35</v>
      </c>
      <c r="R50" s="9"/>
      <c r="S50" s="9"/>
      <c r="T50" s="9"/>
      <c r="U50" s="4"/>
      <c r="V50" s="4"/>
      <c r="W50" s="4"/>
      <c r="X50" s="4"/>
      <c r="Y50" s="4"/>
      <c r="Z50" s="4"/>
      <c r="AA50" s="4"/>
      <c r="AB50" s="4">
        <v>30</v>
      </c>
      <c r="AC50" s="4"/>
      <c r="AD50" s="4"/>
      <c r="AE50" s="4"/>
      <c r="AF50" s="112"/>
    </row>
    <row r="51" spans="1:32" ht="18" customHeight="1">
      <c r="A51" s="4">
        <f>RANK(F51,F$5:F$226,0)</f>
        <v>47</v>
      </c>
      <c r="B51" s="4">
        <v>41018</v>
      </c>
      <c r="C51" s="17" t="s">
        <v>482</v>
      </c>
      <c r="D51" s="17" t="s">
        <v>18</v>
      </c>
      <c r="E51" s="4" t="s">
        <v>84</v>
      </c>
      <c r="F51" s="4">
        <f>SUM(H51:BK51)</f>
        <v>80</v>
      </c>
      <c r="G51" s="56"/>
      <c r="H51" s="4"/>
      <c r="I51" s="4"/>
      <c r="J51" s="4"/>
      <c r="K51" s="4"/>
      <c r="L51" s="4"/>
      <c r="M51" s="4"/>
      <c r="N51" s="4"/>
      <c r="O51" s="4"/>
      <c r="P51" s="9"/>
      <c r="Q51" s="9"/>
      <c r="R51" s="9"/>
      <c r="S51" s="9"/>
      <c r="T51" s="9"/>
      <c r="U51" s="4"/>
      <c r="V51" s="4"/>
      <c r="W51" s="4"/>
      <c r="X51" s="4"/>
      <c r="Y51" s="4">
        <v>80</v>
      </c>
      <c r="Z51" s="4"/>
      <c r="AA51" s="4"/>
      <c r="AB51" s="4"/>
      <c r="AC51" s="4"/>
      <c r="AD51" s="4"/>
      <c r="AE51" s="4"/>
      <c r="AF51" s="112"/>
    </row>
    <row r="52" spans="1:32" ht="18" customHeight="1">
      <c r="A52" s="4">
        <f>RANK(F52,F$5:F$226,0)</f>
        <v>47</v>
      </c>
      <c r="B52" s="4">
        <v>60543</v>
      </c>
      <c r="C52" s="17" t="s">
        <v>1253</v>
      </c>
      <c r="D52" s="15" t="s">
        <v>1227</v>
      </c>
      <c r="E52" s="4" t="s">
        <v>199</v>
      </c>
      <c r="F52" s="4">
        <f>SUM(H52:BK52)</f>
        <v>80</v>
      </c>
      <c r="G52" s="56"/>
      <c r="H52" s="4"/>
      <c r="I52" s="4"/>
      <c r="J52" s="4">
        <v>80</v>
      </c>
      <c r="K52" s="4"/>
      <c r="L52" s="4"/>
      <c r="M52" s="4"/>
      <c r="N52" s="4"/>
      <c r="O52" s="4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112"/>
    </row>
    <row r="53" spans="1:32" ht="18" customHeight="1">
      <c r="A53" s="4">
        <f>RANK(F53,F$5:F$226,0)</f>
        <v>49</v>
      </c>
      <c r="B53" s="4">
        <v>60360</v>
      </c>
      <c r="C53" s="17" t="s">
        <v>477</v>
      </c>
      <c r="D53" s="17" t="s">
        <v>18</v>
      </c>
      <c r="E53" s="4" t="s">
        <v>78</v>
      </c>
      <c r="F53" s="4">
        <f>SUM(H53:BK53)</f>
        <v>78</v>
      </c>
      <c r="G53" s="56"/>
      <c r="H53" s="4"/>
      <c r="I53" s="4"/>
      <c r="J53" s="4"/>
      <c r="K53" s="4"/>
      <c r="L53" s="4"/>
      <c r="M53" s="4"/>
      <c r="N53" s="4"/>
      <c r="O53" s="4"/>
      <c r="P53" s="9">
        <v>70</v>
      </c>
      <c r="Q53" s="9"/>
      <c r="R53" s="9"/>
      <c r="S53" s="9"/>
      <c r="T53" s="9"/>
      <c r="U53" s="4"/>
      <c r="V53" s="4"/>
      <c r="W53" s="4"/>
      <c r="X53" s="4"/>
      <c r="Y53" s="4"/>
      <c r="Z53" s="4"/>
      <c r="AA53" s="4">
        <v>8</v>
      </c>
      <c r="AB53" s="4"/>
      <c r="AC53" s="4"/>
      <c r="AD53" s="4"/>
      <c r="AE53" s="4"/>
      <c r="AF53" s="112"/>
    </row>
    <row r="54" spans="1:32" ht="18" customHeight="1">
      <c r="A54" s="4">
        <f>RANK(F54,F$5:F$226,0)</f>
        <v>50</v>
      </c>
      <c r="B54" s="12">
        <v>55650</v>
      </c>
      <c r="C54" s="17" t="s">
        <v>449</v>
      </c>
      <c r="D54" s="17" t="s">
        <v>18</v>
      </c>
      <c r="E54" s="4" t="s">
        <v>48</v>
      </c>
      <c r="F54" s="4">
        <f>SUM(H54:BK54)</f>
        <v>77</v>
      </c>
      <c r="G54" s="56"/>
      <c r="H54" s="4"/>
      <c r="I54" s="4"/>
      <c r="J54" s="4"/>
      <c r="K54" s="4"/>
      <c r="L54" s="4"/>
      <c r="M54" s="4"/>
      <c r="N54" s="4"/>
      <c r="O54" s="4"/>
      <c r="P54" s="9"/>
      <c r="Q54" s="9"/>
      <c r="R54" s="9"/>
      <c r="S54" s="9"/>
      <c r="T54" s="9">
        <v>7</v>
      </c>
      <c r="U54" s="4">
        <v>20</v>
      </c>
      <c r="V54" s="4"/>
      <c r="W54" s="4"/>
      <c r="X54" s="4"/>
      <c r="Y54" s="4"/>
      <c r="Z54" s="4"/>
      <c r="AA54" s="4"/>
      <c r="AB54" s="4"/>
      <c r="AC54" s="4"/>
      <c r="AD54" s="4">
        <v>50</v>
      </c>
      <c r="AE54" s="4"/>
      <c r="AF54" s="112"/>
    </row>
    <row r="55" spans="1:32" ht="18" customHeight="1">
      <c r="A55" s="4">
        <f>RANK(F55,F$5:F$226,0)</f>
        <v>51</v>
      </c>
      <c r="B55" s="4">
        <v>37839</v>
      </c>
      <c r="C55" s="60" t="s">
        <v>455</v>
      </c>
      <c r="D55" s="17" t="s">
        <v>18</v>
      </c>
      <c r="E55" s="4" t="s">
        <v>60</v>
      </c>
      <c r="F55" s="4">
        <f>SUM(H55:BK55)</f>
        <v>75</v>
      </c>
      <c r="G55" s="56"/>
      <c r="H55" s="4"/>
      <c r="I55" s="4"/>
      <c r="J55" s="4"/>
      <c r="K55" s="4"/>
      <c r="L55" s="4"/>
      <c r="M55" s="4"/>
      <c r="N55" s="4"/>
      <c r="O55" s="4"/>
      <c r="P55" s="9"/>
      <c r="Q55" s="9"/>
      <c r="R55" s="9"/>
      <c r="S55" s="9"/>
      <c r="T55" s="9">
        <v>25</v>
      </c>
      <c r="U55" s="4"/>
      <c r="V55" s="4"/>
      <c r="W55" s="4"/>
      <c r="X55" s="4"/>
      <c r="Y55" s="4"/>
      <c r="Z55" s="4"/>
      <c r="AA55" s="4"/>
      <c r="AB55" s="4"/>
      <c r="AC55" s="4">
        <v>50</v>
      </c>
      <c r="AD55" s="4"/>
      <c r="AE55" s="4"/>
      <c r="AF55" s="112"/>
    </row>
    <row r="56" spans="1:32" ht="18" customHeight="1">
      <c r="A56" s="4">
        <f>RANK(F56,F$5:F$226,0)</f>
        <v>51</v>
      </c>
      <c r="B56" s="4">
        <v>58801</v>
      </c>
      <c r="C56" s="17" t="s">
        <v>974</v>
      </c>
      <c r="D56" s="15" t="s">
        <v>975</v>
      </c>
      <c r="E56" s="4" t="s">
        <v>78</v>
      </c>
      <c r="F56" s="4">
        <f>SUM(H56:BK56)</f>
        <v>75</v>
      </c>
      <c r="G56" s="56"/>
      <c r="H56" s="4"/>
      <c r="I56" s="4"/>
      <c r="J56" s="4"/>
      <c r="K56" s="4"/>
      <c r="L56" s="4"/>
      <c r="M56" s="4"/>
      <c r="N56" s="4"/>
      <c r="O56" s="4"/>
      <c r="P56" s="9">
        <v>75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112"/>
    </row>
    <row r="57" spans="1:32" ht="18" customHeight="1">
      <c r="A57" s="4">
        <f>RANK(F57,F$5:F$226,0)</f>
        <v>51</v>
      </c>
      <c r="B57" s="10">
        <v>8553</v>
      </c>
      <c r="C57" s="17" t="s">
        <v>1034</v>
      </c>
      <c r="D57" s="15" t="s">
        <v>18</v>
      </c>
      <c r="E57" s="4" t="s">
        <v>256</v>
      </c>
      <c r="F57" s="4">
        <f>SUM(H57:BK57)</f>
        <v>75</v>
      </c>
      <c r="G57" s="56"/>
      <c r="H57" s="4"/>
      <c r="I57" s="4"/>
      <c r="J57" s="4"/>
      <c r="K57" s="4"/>
      <c r="L57" s="4"/>
      <c r="M57" s="4"/>
      <c r="N57" s="4"/>
      <c r="O57" s="4">
        <v>75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112"/>
    </row>
    <row r="58" spans="1:32" ht="18" customHeight="1">
      <c r="A58" s="4">
        <f>RANK(F58,F$5:F$226,0)</f>
        <v>51</v>
      </c>
      <c r="B58" s="4">
        <v>52582</v>
      </c>
      <c r="C58" s="17" t="s">
        <v>1254</v>
      </c>
      <c r="D58" s="15" t="s">
        <v>1137</v>
      </c>
      <c r="E58" s="4" t="s">
        <v>199</v>
      </c>
      <c r="F58" s="4">
        <f>SUM(H58:BK58)</f>
        <v>75</v>
      </c>
      <c r="G58" s="56"/>
      <c r="H58" s="4"/>
      <c r="I58" s="4"/>
      <c r="J58" s="4">
        <v>75</v>
      </c>
      <c r="K58" s="4"/>
      <c r="L58" s="4"/>
      <c r="M58" s="4"/>
      <c r="N58" s="4"/>
      <c r="O58" s="4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12"/>
    </row>
    <row r="59" spans="1:32" ht="18" customHeight="1">
      <c r="A59" s="4">
        <f>RANK(F59,F$5:F$226,0)</f>
        <v>51</v>
      </c>
      <c r="B59" s="4">
        <v>19691</v>
      </c>
      <c r="C59" s="17" t="s">
        <v>1258</v>
      </c>
      <c r="D59" s="15" t="s">
        <v>18</v>
      </c>
      <c r="E59" s="4" t="s">
        <v>864</v>
      </c>
      <c r="F59" s="4">
        <f>SUM(H59:BK59)</f>
        <v>75</v>
      </c>
      <c r="G59" s="56"/>
      <c r="H59" s="4">
        <v>75</v>
      </c>
      <c r="I59" s="4"/>
      <c r="J59" s="4"/>
      <c r="K59" s="4"/>
      <c r="L59" s="4"/>
      <c r="M59" s="4"/>
      <c r="N59" s="4"/>
      <c r="O59" s="4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112"/>
    </row>
    <row r="60" spans="1:32" ht="18" customHeight="1">
      <c r="A60" s="4">
        <f>RANK(F60,F$5:F$226,0)</f>
        <v>56</v>
      </c>
      <c r="B60" s="10">
        <v>57484</v>
      </c>
      <c r="C60" s="17" t="s">
        <v>505</v>
      </c>
      <c r="D60" s="17" t="s">
        <v>18</v>
      </c>
      <c r="E60" s="4" t="s">
        <v>84</v>
      </c>
      <c r="F60" s="4">
        <f>SUM(H60:BK60)</f>
        <v>70</v>
      </c>
      <c r="G60" s="56"/>
      <c r="H60" s="4"/>
      <c r="I60" s="4"/>
      <c r="J60" s="4"/>
      <c r="K60" s="4"/>
      <c r="L60" s="4"/>
      <c r="M60" s="4"/>
      <c r="N60" s="4"/>
      <c r="O60" s="4"/>
      <c r="P60" s="9"/>
      <c r="Q60" s="9"/>
      <c r="R60" s="9"/>
      <c r="S60" s="9"/>
      <c r="T60" s="9">
        <v>40</v>
      </c>
      <c r="U60" s="4">
        <v>30</v>
      </c>
      <c r="V60" s="4"/>
      <c r="W60" s="4"/>
      <c r="X60" s="4"/>
      <c r="Y60" s="4"/>
      <c r="Z60" s="4"/>
      <c r="AA60" s="4"/>
      <c r="AB60" s="4"/>
      <c r="AC60" s="4"/>
      <c r="AD60" s="4"/>
      <c r="AE60" s="4"/>
      <c r="AF60" s="112"/>
    </row>
    <row r="61" spans="1:32" ht="18" customHeight="1">
      <c r="A61" s="4">
        <f>RANK(F61,F$5:F$226,0)</f>
        <v>56</v>
      </c>
      <c r="B61" s="4">
        <v>63834</v>
      </c>
      <c r="C61" s="17" t="s">
        <v>715</v>
      </c>
      <c r="D61" s="17" t="s">
        <v>18</v>
      </c>
      <c r="E61" s="4" t="s">
        <v>78</v>
      </c>
      <c r="F61" s="4">
        <f>SUM(H61:BK61)</f>
        <v>70</v>
      </c>
      <c r="G61" s="56"/>
      <c r="H61" s="4"/>
      <c r="I61" s="4"/>
      <c r="J61" s="4"/>
      <c r="K61" s="4"/>
      <c r="L61" s="4"/>
      <c r="M61" s="4"/>
      <c r="N61" s="4"/>
      <c r="O61" s="4"/>
      <c r="P61" s="9">
        <v>60</v>
      </c>
      <c r="Q61" s="9"/>
      <c r="R61" s="9"/>
      <c r="S61" s="9"/>
      <c r="T61" s="9"/>
      <c r="U61" s="4"/>
      <c r="V61" s="4"/>
      <c r="W61" s="4"/>
      <c r="X61" s="4"/>
      <c r="Y61" s="4"/>
      <c r="Z61" s="4"/>
      <c r="AA61" s="4">
        <v>10</v>
      </c>
      <c r="AB61" s="4"/>
      <c r="AC61" s="4"/>
      <c r="AD61" s="4"/>
      <c r="AE61" s="4"/>
      <c r="AF61" s="112"/>
    </row>
    <row r="62" spans="1:32" ht="18" customHeight="1">
      <c r="A62" s="4">
        <f>RANK(F62,F$5:F$226,0)</f>
        <v>56</v>
      </c>
      <c r="B62" s="4">
        <v>67975</v>
      </c>
      <c r="C62" s="17" t="s">
        <v>1241</v>
      </c>
      <c r="D62" s="15" t="s">
        <v>18</v>
      </c>
      <c r="E62" s="4" t="s">
        <v>199</v>
      </c>
      <c r="F62" s="4">
        <f>SUM(H62:BK62)</f>
        <v>70</v>
      </c>
      <c r="G62" s="56"/>
      <c r="H62" s="4"/>
      <c r="I62" s="4"/>
      <c r="J62" s="4"/>
      <c r="K62" s="4"/>
      <c r="L62" s="4"/>
      <c r="M62" s="4"/>
      <c r="N62" s="4">
        <v>70</v>
      </c>
      <c r="O62" s="4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12"/>
    </row>
    <row r="63" spans="1:32" ht="18" customHeight="1">
      <c r="A63" s="4">
        <f>RANK(F63,F$5:F$226,0)</f>
        <v>56</v>
      </c>
      <c r="B63" s="4">
        <v>34512</v>
      </c>
      <c r="C63" s="17" t="s">
        <v>1255</v>
      </c>
      <c r="D63" s="15" t="s">
        <v>1198</v>
      </c>
      <c r="E63" s="4" t="s">
        <v>199</v>
      </c>
      <c r="F63" s="4">
        <f>SUM(H63:BK63)</f>
        <v>70</v>
      </c>
      <c r="G63" s="56"/>
      <c r="H63" s="4"/>
      <c r="I63" s="4"/>
      <c r="J63" s="4">
        <v>70</v>
      </c>
      <c r="K63" s="4"/>
      <c r="L63" s="4"/>
      <c r="M63" s="4"/>
      <c r="N63" s="4"/>
      <c r="O63" s="4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112"/>
    </row>
    <row r="64" spans="1:32" ht="18" customHeight="1">
      <c r="A64" s="4">
        <f>RANK(F64,F$5:F$226,0)</f>
        <v>56</v>
      </c>
      <c r="B64" s="4">
        <v>67574</v>
      </c>
      <c r="C64" s="17" t="s">
        <v>1259</v>
      </c>
      <c r="D64" s="15" t="s">
        <v>18</v>
      </c>
      <c r="E64" s="4" t="s">
        <v>130</v>
      </c>
      <c r="F64" s="4">
        <f>SUM(H64:BK64)</f>
        <v>70</v>
      </c>
      <c r="G64" s="56"/>
      <c r="H64" s="4">
        <v>70</v>
      </c>
      <c r="I64" s="4"/>
      <c r="J64" s="4"/>
      <c r="K64" s="4"/>
      <c r="L64" s="4"/>
      <c r="M64" s="4"/>
      <c r="N64" s="4"/>
      <c r="O64" s="4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12"/>
    </row>
    <row r="65" spans="1:32" ht="18" customHeight="1">
      <c r="A65" s="4">
        <f>RANK(F65,F$5:F$226,0)</f>
        <v>61</v>
      </c>
      <c r="B65" s="4">
        <v>59748</v>
      </c>
      <c r="C65" s="17" t="s">
        <v>486</v>
      </c>
      <c r="D65" s="17" t="s">
        <v>117</v>
      </c>
      <c r="E65" s="4" t="s">
        <v>104</v>
      </c>
      <c r="F65" s="4">
        <f>SUM(H65:BK65)</f>
        <v>68</v>
      </c>
      <c r="G65" s="56"/>
      <c r="H65" s="4"/>
      <c r="I65" s="4"/>
      <c r="J65" s="4"/>
      <c r="K65" s="4"/>
      <c r="L65" s="4"/>
      <c r="M65" s="4"/>
      <c r="N65" s="4"/>
      <c r="O65" s="4"/>
      <c r="P65" s="9"/>
      <c r="Q65" s="9"/>
      <c r="R65" s="9"/>
      <c r="S65" s="9"/>
      <c r="T65" s="9"/>
      <c r="U65" s="4"/>
      <c r="V65" s="4"/>
      <c r="W65" s="4"/>
      <c r="X65" s="4">
        <v>8</v>
      </c>
      <c r="Y65" s="4">
        <v>60</v>
      </c>
      <c r="Z65" s="4"/>
      <c r="AA65" s="4"/>
      <c r="AB65" s="4"/>
      <c r="AC65" s="4"/>
      <c r="AD65" s="4"/>
      <c r="AE65" s="4"/>
      <c r="AF65" s="112"/>
    </row>
    <row r="66" spans="1:32" ht="18" customHeight="1">
      <c r="A66" s="4">
        <f>RANK(F66,F$5:F$226,0)</f>
        <v>62</v>
      </c>
      <c r="B66" s="12">
        <v>43934</v>
      </c>
      <c r="C66" s="17" t="s">
        <v>450</v>
      </c>
      <c r="D66" s="17" t="s">
        <v>18</v>
      </c>
      <c r="E66" s="4" t="s">
        <v>48</v>
      </c>
      <c r="F66" s="4">
        <f>SUM(H66:BK66)</f>
        <v>65</v>
      </c>
      <c r="G66" s="56"/>
      <c r="H66" s="4"/>
      <c r="I66" s="4"/>
      <c r="J66" s="4"/>
      <c r="K66" s="4"/>
      <c r="L66" s="4"/>
      <c r="M66" s="4"/>
      <c r="N66" s="4"/>
      <c r="O66" s="4"/>
      <c r="P66" s="9"/>
      <c r="Q66" s="9"/>
      <c r="R66" s="9"/>
      <c r="S66" s="9"/>
      <c r="T66" s="9"/>
      <c r="U66" s="4">
        <v>25</v>
      </c>
      <c r="V66" s="4"/>
      <c r="W66" s="4"/>
      <c r="X66" s="4"/>
      <c r="Y66" s="4"/>
      <c r="Z66" s="4"/>
      <c r="AA66" s="4"/>
      <c r="AB66" s="4"/>
      <c r="AC66" s="4"/>
      <c r="AD66" s="4">
        <v>40</v>
      </c>
      <c r="AE66" s="4"/>
      <c r="AF66" s="112"/>
    </row>
    <row r="67" spans="1:32" ht="18" customHeight="1">
      <c r="A67" s="4">
        <f>RANK(F67,F$5:F$226,0)</f>
        <v>62</v>
      </c>
      <c r="B67" s="4">
        <v>19610</v>
      </c>
      <c r="C67" s="17" t="s">
        <v>954</v>
      </c>
      <c r="D67" s="15" t="s">
        <v>71</v>
      </c>
      <c r="E67" s="4" t="s">
        <v>68</v>
      </c>
      <c r="F67" s="4">
        <f>SUM(H67:BK67)</f>
        <v>65</v>
      </c>
      <c r="G67" s="56"/>
      <c r="H67" s="4"/>
      <c r="I67" s="4">
        <v>25</v>
      </c>
      <c r="J67" s="4"/>
      <c r="K67" s="4"/>
      <c r="L67" s="4"/>
      <c r="M67" s="4"/>
      <c r="N67" s="4"/>
      <c r="O67" s="4"/>
      <c r="P67" s="9"/>
      <c r="Q67" s="9">
        <v>40</v>
      </c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112"/>
    </row>
    <row r="68" spans="1:32" ht="18" customHeight="1">
      <c r="A68" s="4">
        <f>RANK(F68,F$5:F$226,0)</f>
        <v>62</v>
      </c>
      <c r="B68" s="4">
        <v>36794</v>
      </c>
      <c r="C68" s="17" t="s">
        <v>465</v>
      </c>
      <c r="D68" s="17" t="s">
        <v>18</v>
      </c>
      <c r="E68" s="4" t="s">
        <v>68</v>
      </c>
      <c r="F68" s="4">
        <f>SUM(H68:BK68)</f>
        <v>65</v>
      </c>
      <c r="G68" s="56"/>
      <c r="H68" s="4"/>
      <c r="I68" s="4">
        <v>30</v>
      </c>
      <c r="J68" s="4"/>
      <c r="K68" s="4"/>
      <c r="L68" s="4"/>
      <c r="M68" s="4"/>
      <c r="N68" s="4"/>
      <c r="O68" s="4"/>
      <c r="P68" s="9"/>
      <c r="Q68" s="9"/>
      <c r="R68" s="9"/>
      <c r="S68" s="9"/>
      <c r="T68" s="9"/>
      <c r="U68" s="4"/>
      <c r="V68" s="4"/>
      <c r="W68" s="4"/>
      <c r="X68" s="4"/>
      <c r="Y68" s="4"/>
      <c r="Z68" s="4"/>
      <c r="AA68" s="4"/>
      <c r="AB68" s="4">
        <v>35</v>
      </c>
      <c r="AC68" s="4"/>
      <c r="AD68" s="4"/>
      <c r="AE68" s="4"/>
      <c r="AF68" s="112"/>
    </row>
    <row r="69" spans="1:32" ht="18" customHeight="1">
      <c r="A69" s="4">
        <f>RANK(F69,F$5:F$226,0)</f>
        <v>62</v>
      </c>
      <c r="B69" s="4">
        <v>52654</v>
      </c>
      <c r="C69" s="17" t="s">
        <v>1256</v>
      </c>
      <c r="D69" s="15" t="s">
        <v>1065</v>
      </c>
      <c r="E69" s="4" t="s">
        <v>199</v>
      </c>
      <c r="F69" s="4">
        <f>SUM(H69:BK69)</f>
        <v>65</v>
      </c>
      <c r="G69" s="56"/>
      <c r="H69" s="4"/>
      <c r="I69" s="4"/>
      <c r="J69" s="4">
        <v>65</v>
      </c>
      <c r="K69" s="4"/>
      <c r="L69" s="4"/>
      <c r="M69" s="4"/>
      <c r="N69" s="4"/>
      <c r="O69" s="4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12"/>
    </row>
    <row r="70" spans="1:32" ht="18" customHeight="1">
      <c r="A70" s="4">
        <f>RANK(F70,F$5:F$226,0)</f>
        <v>66</v>
      </c>
      <c r="B70" s="16">
        <v>3124</v>
      </c>
      <c r="C70" s="17" t="s">
        <v>493</v>
      </c>
      <c r="D70" s="17" t="s">
        <v>268</v>
      </c>
      <c r="E70" s="4" t="s">
        <v>104</v>
      </c>
      <c r="F70" s="4">
        <f>SUM(H70:BK70)</f>
        <v>60</v>
      </c>
      <c r="G70" s="56"/>
      <c r="H70" s="4"/>
      <c r="I70" s="4"/>
      <c r="J70" s="4"/>
      <c r="K70" s="4"/>
      <c r="L70" s="4"/>
      <c r="M70" s="4"/>
      <c r="N70" s="4"/>
      <c r="O70" s="4"/>
      <c r="P70" s="9"/>
      <c r="Q70" s="9"/>
      <c r="R70" s="9"/>
      <c r="S70" s="9"/>
      <c r="T70" s="9"/>
      <c r="U70" s="4"/>
      <c r="V70" s="4"/>
      <c r="W70" s="4"/>
      <c r="X70" s="4">
        <v>60</v>
      </c>
      <c r="Y70" s="4"/>
      <c r="Z70" s="4"/>
      <c r="AA70" s="4"/>
      <c r="AB70" s="4"/>
      <c r="AC70" s="4"/>
      <c r="AD70" s="4"/>
      <c r="AE70" s="4"/>
      <c r="AF70" s="112"/>
    </row>
    <row r="71" spans="1:32" ht="18" customHeight="1">
      <c r="A71" s="4">
        <f>RANK(F71,F$5:F$226,0)</f>
        <v>66</v>
      </c>
      <c r="B71" s="10">
        <v>12056</v>
      </c>
      <c r="C71" s="17" t="s">
        <v>1037</v>
      </c>
      <c r="D71" s="15" t="s">
        <v>18</v>
      </c>
      <c r="E71" s="4" t="s">
        <v>256</v>
      </c>
      <c r="F71" s="4">
        <f>SUM(H71:BK71)</f>
        <v>60</v>
      </c>
      <c r="G71" s="56"/>
      <c r="H71" s="4"/>
      <c r="I71" s="4"/>
      <c r="J71" s="4"/>
      <c r="K71" s="4"/>
      <c r="L71" s="4"/>
      <c r="M71" s="4"/>
      <c r="N71" s="4"/>
      <c r="O71" s="4">
        <v>60</v>
      </c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112"/>
    </row>
    <row r="72" spans="1:32" ht="18" customHeight="1">
      <c r="A72" s="4">
        <f>RANK(F72,F$5:F$226,0)</f>
        <v>66</v>
      </c>
      <c r="B72" s="4">
        <v>14712</v>
      </c>
      <c r="C72" s="17" t="s">
        <v>1242</v>
      </c>
      <c r="D72" s="15" t="s">
        <v>18</v>
      </c>
      <c r="E72" s="4" t="s">
        <v>199</v>
      </c>
      <c r="F72" s="4">
        <f>SUM(H72:BK72)</f>
        <v>60</v>
      </c>
      <c r="G72" s="56"/>
      <c r="H72" s="4"/>
      <c r="I72" s="4"/>
      <c r="J72" s="4"/>
      <c r="K72" s="4"/>
      <c r="L72" s="4"/>
      <c r="M72" s="4"/>
      <c r="N72" s="4">
        <v>60</v>
      </c>
      <c r="O72" s="4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12"/>
    </row>
    <row r="73" spans="1:32" ht="18" customHeight="1">
      <c r="A73" s="4">
        <f>RANK(F73,F$5:F$226,0)</f>
        <v>69</v>
      </c>
      <c r="B73" s="4">
        <v>32436</v>
      </c>
      <c r="C73" s="17" t="s">
        <v>487</v>
      </c>
      <c r="D73" s="17" t="s">
        <v>18</v>
      </c>
      <c r="E73" s="4" t="s">
        <v>84</v>
      </c>
      <c r="F73" s="4">
        <f>SUM(H73:BK73)</f>
        <v>55</v>
      </c>
      <c r="G73" s="56"/>
      <c r="H73" s="4"/>
      <c r="I73" s="4"/>
      <c r="J73" s="4"/>
      <c r="K73" s="4"/>
      <c r="L73" s="4"/>
      <c r="M73" s="4"/>
      <c r="N73" s="4"/>
      <c r="O73" s="4"/>
      <c r="P73" s="9"/>
      <c r="Q73" s="9"/>
      <c r="R73" s="9"/>
      <c r="S73" s="9"/>
      <c r="T73" s="9"/>
      <c r="U73" s="4"/>
      <c r="V73" s="4"/>
      <c r="W73" s="4"/>
      <c r="X73" s="4"/>
      <c r="Y73" s="4">
        <v>55</v>
      </c>
      <c r="Z73" s="4"/>
      <c r="AA73" s="4"/>
      <c r="AB73" s="4"/>
      <c r="AC73" s="4"/>
      <c r="AD73" s="4"/>
      <c r="AE73" s="4"/>
      <c r="AF73" s="112"/>
    </row>
    <row r="74" spans="1:32" ht="18" customHeight="1">
      <c r="A74" s="4">
        <f>RANK(F74,F$5:F$226,0)</f>
        <v>70</v>
      </c>
      <c r="B74" s="4">
        <v>20175</v>
      </c>
      <c r="C74" s="17" t="s">
        <v>464</v>
      </c>
      <c r="D74" s="17" t="s">
        <v>71</v>
      </c>
      <c r="E74" s="4" t="s">
        <v>68</v>
      </c>
      <c r="F74" s="4">
        <f>SUM(H74:BK74)</f>
        <v>50</v>
      </c>
      <c r="G74" s="56"/>
      <c r="H74" s="4"/>
      <c r="I74" s="4"/>
      <c r="J74" s="4"/>
      <c r="K74" s="4"/>
      <c r="L74" s="4"/>
      <c r="M74" s="4"/>
      <c r="N74" s="4"/>
      <c r="O74" s="4"/>
      <c r="P74" s="9"/>
      <c r="Q74" s="9"/>
      <c r="R74" s="9"/>
      <c r="S74" s="9"/>
      <c r="T74" s="9"/>
      <c r="U74" s="4"/>
      <c r="V74" s="4"/>
      <c r="W74" s="4"/>
      <c r="X74" s="4"/>
      <c r="Y74" s="4"/>
      <c r="Z74" s="4"/>
      <c r="AA74" s="4"/>
      <c r="AB74" s="4">
        <v>50</v>
      </c>
      <c r="AC74" s="4"/>
      <c r="AD74" s="4"/>
      <c r="AE74" s="4"/>
      <c r="AF74" s="112"/>
    </row>
    <row r="75" spans="1:32" ht="18" customHeight="1">
      <c r="A75" s="4">
        <f>RANK(F75,F$5:F$226,0)</f>
        <v>70</v>
      </c>
      <c r="B75" s="10">
        <v>53477</v>
      </c>
      <c r="C75" s="17" t="s">
        <v>783</v>
      </c>
      <c r="D75" s="17" t="s">
        <v>18</v>
      </c>
      <c r="E75" s="4" t="s">
        <v>130</v>
      </c>
      <c r="F75" s="4">
        <f>SUM(H75:BK75)</f>
        <v>50</v>
      </c>
      <c r="G75" s="56"/>
      <c r="H75" s="4"/>
      <c r="I75" s="4"/>
      <c r="J75" s="4"/>
      <c r="K75" s="4"/>
      <c r="L75" s="4"/>
      <c r="M75" s="4"/>
      <c r="N75" s="4"/>
      <c r="O75" s="4"/>
      <c r="P75" s="9"/>
      <c r="Q75" s="9"/>
      <c r="R75" s="9"/>
      <c r="S75" s="9"/>
      <c r="T75" s="9"/>
      <c r="U75" s="4"/>
      <c r="V75" s="4">
        <v>50</v>
      </c>
      <c r="W75" s="4"/>
      <c r="X75" s="4"/>
      <c r="Y75" s="4"/>
      <c r="Z75" s="4"/>
      <c r="AA75" s="4"/>
      <c r="AB75" s="4"/>
      <c r="AC75" s="4"/>
      <c r="AD75" s="4"/>
      <c r="AE75" s="4"/>
      <c r="AF75" s="112"/>
    </row>
    <row r="76" spans="1:32" ht="18" customHeight="1">
      <c r="A76" s="4">
        <f>RANK(F76,F$5:F$226,0)</f>
        <v>70</v>
      </c>
      <c r="B76" s="4">
        <v>5305</v>
      </c>
      <c r="C76" s="17" t="s">
        <v>823</v>
      </c>
      <c r="D76" s="15" t="s">
        <v>18</v>
      </c>
      <c r="E76" s="4" t="s">
        <v>48</v>
      </c>
      <c r="F76" s="4">
        <f>SUM(H76:BK76)</f>
        <v>50</v>
      </c>
      <c r="G76" s="56"/>
      <c r="H76" s="4"/>
      <c r="I76" s="4"/>
      <c r="J76" s="4"/>
      <c r="K76" s="4"/>
      <c r="L76" s="4"/>
      <c r="M76" s="4"/>
      <c r="N76" s="4"/>
      <c r="O76" s="4"/>
      <c r="P76" s="9"/>
      <c r="Q76" s="9"/>
      <c r="R76" s="9"/>
      <c r="S76" s="9"/>
      <c r="T76" s="9">
        <v>50</v>
      </c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12"/>
    </row>
    <row r="77" spans="1:32" ht="18" customHeight="1">
      <c r="A77" s="4">
        <f>RANK(F77,F$5:F$226,0)</f>
        <v>70</v>
      </c>
      <c r="B77" s="4">
        <v>68388</v>
      </c>
      <c r="C77" s="17" t="s">
        <v>901</v>
      </c>
      <c r="D77" s="15" t="s">
        <v>18</v>
      </c>
      <c r="E77" s="4" t="s">
        <v>864</v>
      </c>
      <c r="F77" s="4">
        <f>SUM(H77:BK77)</f>
        <v>50</v>
      </c>
      <c r="G77" s="56"/>
      <c r="H77" s="4"/>
      <c r="I77" s="4"/>
      <c r="J77" s="4"/>
      <c r="K77" s="4"/>
      <c r="L77" s="4"/>
      <c r="M77" s="4"/>
      <c r="N77" s="4"/>
      <c r="O77" s="4"/>
      <c r="P77" s="9"/>
      <c r="Q77" s="9"/>
      <c r="R77" s="9"/>
      <c r="S77" s="9">
        <v>50</v>
      </c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12"/>
    </row>
    <row r="78" spans="1:32" ht="18" customHeight="1">
      <c r="A78" s="4">
        <f>RANK(F78,F$5:F$226,0)</f>
        <v>70</v>
      </c>
      <c r="B78" s="4">
        <v>56100</v>
      </c>
      <c r="C78" s="17" t="s">
        <v>940</v>
      </c>
      <c r="D78" s="15" t="s">
        <v>18</v>
      </c>
      <c r="E78" s="4" t="s">
        <v>60</v>
      </c>
      <c r="F78" s="4">
        <f>SUM(H78:BK78)</f>
        <v>50</v>
      </c>
      <c r="G78" s="56"/>
      <c r="H78" s="4"/>
      <c r="I78" s="4"/>
      <c r="J78" s="4"/>
      <c r="K78" s="4"/>
      <c r="L78" s="4"/>
      <c r="M78" s="4"/>
      <c r="N78" s="4"/>
      <c r="O78" s="4"/>
      <c r="P78" s="9"/>
      <c r="Q78" s="9"/>
      <c r="R78" s="9">
        <v>50</v>
      </c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112"/>
    </row>
    <row r="79" spans="1:32" ht="18" customHeight="1">
      <c r="A79" s="4">
        <f>RANK(F79,F$5:F$226,0)</f>
        <v>70</v>
      </c>
      <c r="B79" s="10">
        <v>62970</v>
      </c>
      <c r="C79" s="17" t="s">
        <v>1041</v>
      </c>
      <c r="D79" s="15" t="s">
        <v>18</v>
      </c>
      <c r="E79" s="4" t="s">
        <v>256</v>
      </c>
      <c r="F79" s="4">
        <f>SUM(H79:BK79)</f>
        <v>50</v>
      </c>
      <c r="G79" s="56"/>
      <c r="H79" s="4"/>
      <c r="I79" s="4"/>
      <c r="J79" s="4"/>
      <c r="K79" s="4"/>
      <c r="L79" s="4"/>
      <c r="M79" s="4"/>
      <c r="N79" s="4"/>
      <c r="O79" s="4">
        <v>50</v>
      </c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12"/>
    </row>
    <row r="80" spans="1:32" ht="18" customHeight="1">
      <c r="A80" s="4">
        <f>RANK(F80,F$5:F$226,0)</f>
        <v>70</v>
      </c>
      <c r="B80" s="4">
        <v>24055</v>
      </c>
      <c r="C80" s="17" t="s">
        <v>1238</v>
      </c>
      <c r="D80" s="15" t="s">
        <v>18</v>
      </c>
      <c r="E80" s="4" t="s">
        <v>130</v>
      </c>
      <c r="F80" s="4">
        <f>SUM(H80:BK80)</f>
        <v>50</v>
      </c>
      <c r="G80" s="56"/>
      <c r="H80" s="4"/>
      <c r="I80" s="4"/>
      <c r="J80" s="4"/>
      <c r="K80" s="4"/>
      <c r="L80" s="4"/>
      <c r="M80" s="4">
        <v>50</v>
      </c>
      <c r="N80" s="4"/>
      <c r="O80" s="4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12"/>
    </row>
    <row r="81" spans="1:32" ht="18" customHeight="1">
      <c r="A81" s="4">
        <f>RANK(F81,F$5:F$226,0)</f>
        <v>77</v>
      </c>
      <c r="B81" s="10">
        <v>3241</v>
      </c>
      <c r="C81" s="17" t="s">
        <v>784</v>
      </c>
      <c r="D81" s="17" t="s">
        <v>18</v>
      </c>
      <c r="E81" s="4" t="s">
        <v>130</v>
      </c>
      <c r="F81" s="4">
        <f>SUM(H81:BK81)</f>
        <v>47.5</v>
      </c>
      <c r="G81" s="56"/>
      <c r="H81" s="4"/>
      <c r="I81" s="4"/>
      <c r="J81" s="4"/>
      <c r="K81" s="4"/>
      <c r="L81" s="4"/>
      <c r="M81" s="4"/>
      <c r="N81" s="4"/>
      <c r="O81" s="4"/>
      <c r="P81" s="9"/>
      <c r="Q81" s="9"/>
      <c r="R81" s="9"/>
      <c r="S81" s="9"/>
      <c r="T81" s="9"/>
      <c r="U81" s="4"/>
      <c r="V81" s="4">
        <v>47.5</v>
      </c>
      <c r="W81" s="4"/>
      <c r="X81" s="4"/>
      <c r="Y81" s="4"/>
      <c r="Z81" s="4"/>
      <c r="AA81" s="4"/>
      <c r="AB81" s="4"/>
      <c r="AC81" s="4"/>
      <c r="AD81" s="4"/>
      <c r="AE81" s="4"/>
      <c r="AF81" s="112"/>
    </row>
    <row r="82" spans="1:32" ht="18" customHeight="1">
      <c r="A82" s="4">
        <f>RANK(F82,F$5:F$226,0)</f>
        <v>78</v>
      </c>
      <c r="B82" s="4">
        <v>228</v>
      </c>
      <c r="C82" s="17" t="s">
        <v>451</v>
      </c>
      <c r="D82" s="17" t="s">
        <v>18</v>
      </c>
      <c r="E82" s="4" t="s">
        <v>48</v>
      </c>
      <c r="F82" s="4">
        <f>SUM(H82:BK82)</f>
        <v>45</v>
      </c>
      <c r="G82" s="56"/>
      <c r="H82" s="4"/>
      <c r="I82" s="4"/>
      <c r="J82" s="4"/>
      <c r="K82" s="4"/>
      <c r="L82" s="4"/>
      <c r="M82" s="4"/>
      <c r="N82" s="4"/>
      <c r="O82" s="4"/>
      <c r="P82" s="9"/>
      <c r="Q82" s="9"/>
      <c r="R82" s="9"/>
      <c r="S82" s="9"/>
      <c r="T82" s="9"/>
      <c r="U82" s="4">
        <v>10</v>
      </c>
      <c r="V82" s="4"/>
      <c r="W82" s="4"/>
      <c r="X82" s="4"/>
      <c r="Y82" s="4"/>
      <c r="Z82" s="4"/>
      <c r="AA82" s="4"/>
      <c r="AB82" s="4"/>
      <c r="AC82" s="4"/>
      <c r="AD82" s="4">
        <v>35</v>
      </c>
      <c r="AE82" s="4"/>
      <c r="AF82" s="112"/>
    </row>
    <row r="83" spans="1:32" ht="18" customHeight="1">
      <c r="A83" s="4">
        <f>RANK(F83,F$5:F$226,0)</f>
        <v>78</v>
      </c>
      <c r="B83" s="10">
        <v>441</v>
      </c>
      <c r="C83" s="17" t="s">
        <v>785</v>
      </c>
      <c r="D83" s="17" t="s">
        <v>18</v>
      </c>
      <c r="E83" s="4" t="s">
        <v>130</v>
      </c>
      <c r="F83" s="4">
        <f>SUM(H83:BK83)</f>
        <v>45</v>
      </c>
      <c r="G83" s="56"/>
      <c r="H83" s="4"/>
      <c r="I83" s="4"/>
      <c r="J83" s="4"/>
      <c r="K83" s="4"/>
      <c r="L83" s="4"/>
      <c r="M83" s="4"/>
      <c r="N83" s="4"/>
      <c r="O83" s="4"/>
      <c r="P83" s="9"/>
      <c r="Q83" s="9"/>
      <c r="R83" s="9"/>
      <c r="S83" s="9"/>
      <c r="T83" s="9"/>
      <c r="U83" s="4"/>
      <c r="V83" s="4">
        <v>45</v>
      </c>
      <c r="W83" s="4"/>
      <c r="X83" s="4"/>
      <c r="Y83" s="4"/>
      <c r="Z83" s="4"/>
      <c r="AA83" s="4"/>
      <c r="AB83" s="4"/>
      <c r="AC83" s="4"/>
      <c r="AD83" s="4"/>
      <c r="AE83" s="4"/>
      <c r="AF83" s="112"/>
    </row>
    <row r="84" spans="1:32" ht="18" customHeight="1">
      <c r="A84" s="4">
        <f>RANK(F84,F$5:F$226,0)</f>
        <v>78</v>
      </c>
      <c r="B84" s="10">
        <v>53386</v>
      </c>
      <c r="C84" s="17" t="s">
        <v>1042</v>
      </c>
      <c r="D84" s="15" t="s">
        <v>1019</v>
      </c>
      <c r="E84" s="4" t="s">
        <v>256</v>
      </c>
      <c r="F84" s="4">
        <f>SUM(H84:BK84)</f>
        <v>45</v>
      </c>
      <c r="G84" s="56"/>
      <c r="H84" s="4"/>
      <c r="I84" s="4"/>
      <c r="J84" s="4"/>
      <c r="K84" s="4"/>
      <c r="L84" s="4"/>
      <c r="M84" s="4"/>
      <c r="N84" s="4"/>
      <c r="O84" s="4">
        <v>45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12"/>
    </row>
    <row r="85" spans="1:32" ht="18" customHeight="1">
      <c r="A85" s="4">
        <f>RANK(F85,F$5:F$226,0)</f>
        <v>81</v>
      </c>
      <c r="B85" s="4">
        <v>63214</v>
      </c>
      <c r="C85" s="17" t="s">
        <v>488</v>
      </c>
      <c r="D85" s="17" t="s">
        <v>18</v>
      </c>
      <c r="E85" s="4" t="s">
        <v>84</v>
      </c>
      <c r="F85" s="4">
        <f>SUM(H85:BK85)</f>
        <v>40</v>
      </c>
      <c r="G85" s="56"/>
      <c r="H85" s="4"/>
      <c r="I85" s="4"/>
      <c r="J85" s="4"/>
      <c r="K85" s="4"/>
      <c r="L85" s="4"/>
      <c r="M85" s="4"/>
      <c r="N85" s="4"/>
      <c r="O85" s="4"/>
      <c r="P85" s="9"/>
      <c r="Q85" s="9"/>
      <c r="R85" s="9"/>
      <c r="S85" s="9"/>
      <c r="T85" s="9"/>
      <c r="U85" s="4"/>
      <c r="V85" s="4"/>
      <c r="W85" s="4"/>
      <c r="X85" s="4"/>
      <c r="Y85" s="4">
        <v>40</v>
      </c>
      <c r="Z85" s="4"/>
      <c r="AA85" s="4"/>
      <c r="AB85" s="4"/>
      <c r="AC85" s="4"/>
      <c r="AD85" s="4"/>
      <c r="AE85" s="4"/>
      <c r="AF85" s="112"/>
    </row>
    <row r="86" spans="1:32" ht="18" customHeight="1">
      <c r="A86" s="4">
        <f>RANK(F86,F$5:F$226,0)</f>
        <v>81</v>
      </c>
      <c r="B86" s="4">
        <v>10372</v>
      </c>
      <c r="C86" s="17" t="s">
        <v>494</v>
      </c>
      <c r="D86" s="17" t="s">
        <v>18</v>
      </c>
      <c r="E86" s="4" t="s">
        <v>104</v>
      </c>
      <c r="F86" s="4">
        <f>SUM(H86:BK86)</f>
        <v>40</v>
      </c>
      <c r="G86" s="56"/>
      <c r="H86" s="4"/>
      <c r="I86" s="4"/>
      <c r="J86" s="4"/>
      <c r="K86" s="4"/>
      <c r="L86" s="4"/>
      <c r="M86" s="4"/>
      <c r="N86" s="4"/>
      <c r="O86" s="4"/>
      <c r="P86" s="9"/>
      <c r="Q86" s="9"/>
      <c r="R86" s="9"/>
      <c r="S86" s="9"/>
      <c r="T86" s="9"/>
      <c r="U86" s="4"/>
      <c r="V86" s="4"/>
      <c r="W86" s="4"/>
      <c r="X86" s="4">
        <v>40</v>
      </c>
      <c r="Y86" s="4"/>
      <c r="Z86" s="4"/>
      <c r="AA86" s="4"/>
      <c r="AB86" s="4"/>
      <c r="AC86" s="4"/>
      <c r="AD86" s="4"/>
      <c r="AE86" s="4"/>
      <c r="AF86" s="112"/>
    </row>
    <row r="87" spans="1:32" ht="18" customHeight="1">
      <c r="A87" s="4">
        <f>RANK(F87,F$5:F$226,0)</f>
        <v>81</v>
      </c>
      <c r="B87" s="10">
        <v>69507</v>
      </c>
      <c r="C87" s="17" t="s">
        <v>1036</v>
      </c>
      <c r="D87" s="15" t="s">
        <v>18</v>
      </c>
      <c r="E87" s="4" t="s">
        <v>48</v>
      </c>
      <c r="F87" s="4">
        <f>SUM(H87:BK87)</f>
        <v>40</v>
      </c>
      <c r="G87" s="56"/>
      <c r="H87" s="4"/>
      <c r="I87" s="4"/>
      <c r="J87" s="4"/>
      <c r="K87" s="4"/>
      <c r="L87" s="4"/>
      <c r="M87" s="4"/>
      <c r="N87" s="4"/>
      <c r="O87" s="4">
        <v>40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12"/>
    </row>
    <row r="88" spans="1:32" ht="18" customHeight="1">
      <c r="A88" s="4">
        <f>RANK(F88,F$5:F$226,0)</f>
        <v>84</v>
      </c>
      <c r="B88" s="12">
        <v>46037</v>
      </c>
      <c r="C88" s="17" t="s">
        <v>452</v>
      </c>
      <c r="D88" s="17" t="s">
        <v>18</v>
      </c>
      <c r="E88" s="4" t="s">
        <v>48</v>
      </c>
      <c r="F88" s="4">
        <f>SUM(H88:BK88)</f>
        <v>39</v>
      </c>
      <c r="G88" s="56"/>
      <c r="H88" s="4"/>
      <c r="I88" s="4"/>
      <c r="J88" s="4"/>
      <c r="K88" s="4"/>
      <c r="L88" s="4"/>
      <c r="M88" s="4"/>
      <c r="N88" s="4"/>
      <c r="O88" s="4"/>
      <c r="P88" s="9"/>
      <c r="Q88" s="9"/>
      <c r="R88" s="9"/>
      <c r="S88" s="9"/>
      <c r="T88" s="9"/>
      <c r="U88" s="4">
        <v>9</v>
      </c>
      <c r="V88" s="4"/>
      <c r="W88" s="4"/>
      <c r="X88" s="4"/>
      <c r="Y88" s="4"/>
      <c r="Z88" s="4"/>
      <c r="AA88" s="4"/>
      <c r="AB88" s="4"/>
      <c r="AC88" s="4"/>
      <c r="AD88" s="4">
        <v>30</v>
      </c>
      <c r="AE88" s="4"/>
      <c r="AF88" s="112"/>
    </row>
    <row r="89" spans="1:32" ht="18" customHeight="1">
      <c r="A89" s="4">
        <f>RANK(F89,F$5:F$226,0)</f>
        <v>85</v>
      </c>
      <c r="B89" s="4">
        <v>67550</v>
      </c>
      <c r="C89" s="15" t="s">
        <v>473</v>
      </c>
      <c r="D89" s="17" t="s">
        <v>77</v>
      </c>
      <c r="E89" s="4" t="s">
        <v>78</v>
      </c>
      <c r="F89" s="4">
        <f>SUM(H89:BK89)</f>
        <v>35</v>
      </c>
      <c r="G89" s="56"/>
      <c r="H89" s="4"/>
      <c r="I89" s="4"/>
      <c r="J89" s="4"/>
      <c r="K89" s="4"/>
      <c r="L89" s="4"/>
      <c r="M89" s="4"/>
      <c r="N89" s="4"/>
      <c r="O89" s="4"/>
      <c r="P89" s="9"/>
      <c r="Q89" s="9"/>
      <c r="R89" s="9"/>
      <c r="S89" s="9"/>
      <c r="T89" s="9"/>
      <c r="U89" s="4"/>
      <c r="V89" s="4"/>
      <c r="W89" s="4"/>
      <c r="X89" s="4"/>
      <c r="Y89" s="4"/>
      <c r="Z89" s="4"/>
      <c r="AA89" s="4">
        <v>35</v>
      </c>
      <c r="AB89" s="4"/>
      <c r="AC89" s="4"/>
      <c r="AD89" s="4"/>
      <c r="AE89" s="4"/>
      <c r="AF89" s="112"/>
    </row>
    <row r="90" spans="1:32" ht="18" customHeight="1">
      <c r="A90" s="4">
        <f>RANK(F90,F$5:F$226,0)</f>
        <v>85</v>
      </c>
      <c r="B90" s="4">
        <v>48000</v>
      </c>
      <c r="C90" s="17" t="s">
        <v>754</v>
      </c>
      <c r="D90" s="17" t="s">
        <v>755</v>
      </c>
      <c r="E90" s="4" t="s">
        <v>104</v>
      </c>
      <c r="F90" s="4">
        <f>SUM(H90:BK90)</f>
        <v>35</v>
      </c>
      <c r="G90" s="56"/>
      <c r="H90" s="4"/>
      <c r="I90" s="4"/>
      <c r="J90" s="4"/>
      <c r="K90" s="4"/>
      <c r="L90" s="4"/>
      <c r="M90" s="4"/>
      <c r="N90" s="4"/>
      <c r="O90" s="4"/>
      <c r="P90" s="9"/>
      <c r="Q90" s="9"/>
      <c r="R90" s="9"/>
      <c r="S90" s="9"/>
      <c r="T90" s="9"/>
      <c r="U90" s="4"/>
      <c r="V90" s="4"/>
      <c r="W90" s="4"/>
      <c r="X90" s="4">
        <v>35</v>
      </c>
      <c r="Y90" s="4"/>
      <c r="Z90" s="4"/>
      <c r="AA90" s="4"/>
      <c r="AB90" s="4"/>
      <c r="AC90" s="4"/>
      <c r="AD90" s="4"/>
      <c r="AE90" s="4"/>
      <c r="AF90" s="112"/>
    </row>
    <row r="91" spans="1:32" ht="18" customHeight="1">
      <c r="A91" s="4">
        <f>RANK(F91,F$5:F$226,0)</f>
        <v>85</v>
      </c>
      <c r="B91" s="10">
        <v>684</v>
      </c>
      <c r="C91" s="17" t="s">
        <v>504</v>
      </c>
      <c r="D91" s="17" t="s">
        <v>18</v>
      </c>
      <c r="E91" s="4" t="s">
        <v>48</v>
      </c>
      <c r="F91" s="4">
        <f>SUM(H91:BK91)</f>
        <v>35</v>
      </c>
      <c r="G91" s="56"/>
      <c r="H91" s="4"/>
      <c r="I91" s="4"/>
      <c r="J91" s="4"/>
      <c r="K91" s="4"/>
      <c r="L91" s="4"/>
      <c r="M91" s="4"/>
      <c r="N91" s="4"/>
      <c r="O91" s="4"/>
      <c r="P91" s="9"/>
      <c r="Q91" s="9"/>
      <c r="R91" s="9"/>
      <c r="S91" s="9"/>
      <c r="T91" s="9"/>
      <c r="U91" s="4">
        <v>35</v>
      </c>
      <c r="V91" s="4"/>
      <c r="W91" s="4"/>
      <c r="X91" s="4"/>
      <c r="Y91" s="4"/>
      <c r="Z91" s="4"/>
      <c r="AA91" s="4"/>
      <c r="AB91" s="4"/>
      <c r="AC91" s="4"/>
      <c r="AD91" s="4"/>
      <c r="AE91" s="4"/>
      <c r="AF91" s="112"/>
    </row>
    <row r="92" spans="1:32" ht="18" customHeight="1">
      <c r="A92" s="4">
        <f>RANK(F92,F$5:F$226,0)</f>
        <v>85</v>
      </c>
      <c r="B92" s="4">
        <v>39855</v>
      </c>
      <c r="C92" s="17" t="s">
        <v>902</v>
      </c>
      <c r="D92" s="15" t="s">
        <v>882</v>
      </c>
      <c r="E92" s="4" t="s">
        <v>864</v>
      </c>
      <c r="F92" s="4">
        <f>SUM(H92:BK92)</f>
        <v>35</v>
      </c>
      <c r="G92" s="56"/>
      <c r="H92" s="4"/>
      <c r="I92" s="4"/>
      <c r="J92" s="4"/>
      <c r="K92" s="4"/>
      <c r="L92" s="4"/>
      <c r="M92" s="4"/>
      <c r="N92" s="4"/>
      <c r="O92" s="4"/>
      <c r="P92" s="9"/>
      <c r="Q92" s="9"/>
      <c r="R92" s="9"/>
      <c r="S92" s="9">
        <v>35</v>
      </c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112"/>
    </row>
    <row r="93" spans="1:32" ht="18" customHeight="1">
      <c r="A93" s="4">
        <f>RANK(F93,F$5:F$226,0)</f>
        <v>85</v>
      </c>
      <c r="B93" s="4">
        <v>48073</v>
      </c>
      <c r="C93" s="17" t="s">
        <v>1243</v>
      </c>
      <c r="D93" s="15" t="s">
        <v>18</v>
      </c>
      <c r="E93" s="4" t="s">
        <v>60</v>
      </c>
      <c r="F93" s="4">
        <f>SUM(H93:BK93)</f>
        <v>35</v>
      </c>
      <c r="G93" s="56"/>
      <c r="H93" s="4"/>
      <c r="I93" s="4"/>
      <c r="J93" s="4"/>
      <c r="K93" s="4">
        <v>35</v>
      </c>
      <c r="L93" s="4"/>
      <c r="M93" s="4"/>
      <c r="N93" s="4"/>
      <c r="O93" s="4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112"/>
    </row>
    <row r="94" spans="1:32" ht="18" customHeight="1">
      <c r="A94" s="4">
        <f>RANK(F94,F$5:F$226,0)</f>
        <v>90</v>
      </c>
      <c r="B94" s="207">
        <v>63077</v>
      </c>
      <c r="C94" s="109" t="s">
        <v>453</v>
      </c>
      <c r="D94" s="66" t="s">
        <v>18</v>
      </c>
      <c r="E94" s="4" t="s">
        <v>48</v>
      </c>
      <c r="F94" s="4">
        <f>SUM(H94:BK94)</f>
        <v>32</v>
      </c>
      <c r="G94" s="56"/>
      <c r="H94" s="4"/>
      <c r="I94" s="4"/>
      <c r="J94" s="4"/>
      <c r="K94" s="4"/>
      <c r="L94" s="4"/>
      <c r="M94" s="4"/>
      <c r="N94" s="4"/>
      <c r="O94" s="4"/>
      <c r="P94" s="9"/>
      <c r="Q94" s="9"/>
      <c r="R94" s="9"/>
      <c r="S94" s="9"/>
      <c r="T94" s="9"/>
      <c r="U94" s="4">
        <v>7</v>
      </c>
      <c r="V94" s="4"/>
      <c r="W94" s="4"/>
      <c r="X94" s="4"/>
      <c r="Y94" s="4"/>
      <c r="Z94" s="4"/>
      <c r="AA94" s="4"/>
      <c r="AB94" s="4"/>
      <c r="AC94" s="4"/>
      <c r="AD94" s="4">
        <v>25</v>
      </c>
      <c r="AE94" s="4"/>
      <c r="AF94" s="112"/>
    </row>
    <row r="95" spans="1:32" ht="18" customHeight="1">
      <c r="A95" s="4">
        <f>RANK(F95,F$5:F$226,0)</f>
        <v>91</v>
      </c>
      <c r="B95" s="4">
        <v>31431</v>
      </c>
      <c r="C95" s="17" t="s">
        <v>489</v>
      </c>
      <c r="D95" s="66" t="s">
        <v>18</v>
      </c>
      <c r="E95" s="4" t="s">
        <v>84</v>
      </c>
      <c r="F95" s="4">
        <f>SUM(H95:BK95)</f>
        <v>30</v>
      </c>
      <c r="G95" s="56"/>
      <c r="H95" s="4"/>
      <c r="I95" s="4"/>
      <c r="J95" s="4"/>
      <c r="K95" s="4"/>
      <c r="L95" s="4"/>
      <c r="M95" s="4"/>
      <c r="N95" s="4"/>
      <c r="O95" s="4"/>
      <c r="P95" s="9"/>
      <c r="Q95" s="9"/>
      <c r="R95" s="9"/>
      <c r="S95" s="9"/>
      <c r="T95" s="9"/>
      <c r="U95" s="4"/>
      <c r="V95" s="4"/>
      <c r="W95" s="4"/>
      <c r="X95" s="4"/>
      <c r="Y95" s="4">
        <v>30</v>
      </c>
      <c r="Z95" s="4"/>
      <c r="AA95" s="4"/>
      <c r="AB95" s="4"/>
      <c r="AC95" s="4"/>
      <c r="AD95" s="4"/>
      <c r="AE95" s="4"/>
      <c r="AF95" s="112"/>
    </row>
    <row r="96" spans="1:32" ht="18" customHeight="1">
      <c r="A96" s="4">
        <f>RANK(F96,F$5:F$226,0)</f>
        <v>91</v>
      </c>
      <c r="B96" s="139">
        <v>62274</v>
      </c>
      <c r="C96" s="135" t="s">
        <v>955</v>
      </c>
      <c r="D96" s="22" t="s">
        <v>18</v>
      </c>
      <c r="E96" s="4" t="s">
        <v>68</v>
      </c>
      <c r="F96" s="4">
        <f>SUM(H96:BK96)</f>
        <v>30</v>
      </c>
      <c r="G96" s="56"/>
      <c r="H96" s="4"/>
      <c r="I96" s="4"/>
      <c r="J96" s="4"/>
      <c r="K96" s="4"/>
      <c r="L96" s="4"/>
      <c r="M96" s="4"/>
      <c r="N96" s="4"/>
      <c r="O96" s="4"/>
      <c r="P96" s="9"/>
      <c r="Q96" s="9">
        <v>30</v>
      </c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112"/>
    </row>
    <row r="97" spans="1:32" ht="18" customHeight="1">
      <c r="A97" s="4">
        <f>RANK(F97,F$5:F$226,0)</f>
        <v>91</v>
      </c>
      <c r="B97" s="4">
        <v>30608</v>
      </c>
      <c r="C97" s="17" t="s">
        <v>1244</v>
      </c>
      <c r="D97" s="22" t="s">
        <v>18</v>
      </c>
      <c r="E97" s="4" t="s">
        <v>60</v>
      </c>
      <c r="F97" s="4">
        <f>SUM(H97:BK97)</f>
        <v>30</v>
      </c>
      <c r="G97" s="56"/>
      <c r="H97" s="4"/>
      <c r="I97" s="4"/>
      <c r="J97" s="4"/>
      <c r="K97" s="4">
        <v>30</v>
      </c>
      <c r="L97" s="4"/>
      <c r="M97" s="4"/>
      <c r="N97" s="4"/>
      <c r="O97" s="4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112"/>
    </row>
    <row r="98" spans="1:32" ht="18" customHeight="1">
      <c r="A98" s="4">
        <f>RANK(F98,F$5:F$226,0)</f>
        <v>94</v>
      </c>
      <c r="B98" s="206">
        <v>58085</v>
      </c>
      <c r="C98" s="209" t="s">
        <v>459</v>
      </c>
      <c r="D98" s="66" t="s">
        <v>174</v>
      </c>
      <c r="E98" s="4" t="s">
        <v>60</v>
      </c>
      <c r="F98" s="4">
        <f>SUM(H98:BK98)</f>
        <v>25</v>
      </c>
      <c r="G98" s="56"/>
      <c r="H98" s="4"/>
      <c r="I98" s="4"/>
      <c r="J98" s="4"/>
      <c r="K98" s="4"/>
      <c r="L98" s="4"/>
      <c r="M98" s="4"/>
      <c r="N98" s="4"/>
      <c r="O98" s="4"/>
      <c r="P98" s="9"/>
      <c r="Q98" s="9"/>
      <c r="R98" s="9"/>
      <c r="S98" s="9"/>
      <c r="T98" s="9"/>
      <c r="U98" s="4"/>
      <c r="V98" s="4"/>
      <c r="W98" s="4"/>
      <c r="X98" s="4"/>
      <c r="Y98" s="4"/>
      <c r="Z98" s="4"/>
      <c r="AA98" s="4"/>
      <c r="AB98" s="4"/>
      <c r="AC98" s="4">
        <v>25</v>
      </c>
      <c r="AD98" s="4"/>
      <c r="AE98" s="4"/>
      <c r="AF98" s="112"/>
    </row>
    <row r="99" spans="1:32" ht="18" customHeight="1">
      <c r="A99" s="4">
        <f>RANK(F99,F$5:F$226,0)</f>
        <v>94</v>
      </c>
      <c r="B99" s="4">
        <v>33018</v>
      </c>
      <c r="C99" s="17" t="s">
        <v>467</v>
      </c>
      <c r="D99" s="66" t="s">
        <v>18</v>
      </c>
      <c r="E99" s="4" t="s">
        <v>68</v>
      </c>
      <c r="F99" s="4">
        <f>SUM(H99:BK99)</f>
        <v>25</v>
      </c>
      <c r="G99" s="56"/>
      <c r="H99" s="4"/>
      <c r="I99" s="4"/>
      <c r="J99" s="4"/>
      <c r="K99" s="4"/>
      <c r="L99" s="4"/>
      <c r="M99" s="4"/>
      <c r="N99" s="4"/>
      <c r="O99" s="4"/>
      <c r="P99" s="9"/>
      <c r="Q99" s="9"/>
      <c r="R99" s="9"/>
      <c r="S99" s="9"/>
      <c r="T99" s="9"/>
      <c r="U99" s="4"/>
      <c r="V99" s="4"/>
      <c r="W99" s="4"/>
      <c r="X99" s="4"/>
      <c r="Y99" s="4"/>
      <c r="Z99" s="4"/>
      <c r="AA99" s="4"/>
      <c r="AB99" s="4">
        <v>25</v>
      </c>
      <c r="AC99" s="4"/>
      <c r="AD99" s="4"/>
      <c r="AE99" s="4"/>
      <c r="AF99" s="112"/>
    </row>
    <row r="100" spans="1:32" ht="18" customHeight="1">
      <c r="A100" s="4">
        <f>RANK(F100,F$5:F$226,0)</f>
        <v>94</v>
      </c>
      <c r="B100" s="139">
        <v>69068</v>
      </c>
      <c r="C100" s="210" t="s">
        <v>713</v>
      </c>
      <c r="D100" s="66" t="s">
        <v>18</v>
      </c>
      <c r="E100" s="4" t="s">
        <v>78</v>
      </c>
      <c r="F100" s="4">
        <f>SUM(H100:BK100)</f>
        <v>25</v>
      </c>
      <c r="G100" s="56"/>
      <c r="H100" s="4"/>
      <c r="I100" s="4"/>
      <c r="J100" s="4"/>
      <c r="K100" s="4"/>
      <c r="L100" s="4"/>
      <c r="M100" s="4"/>
      <c r="N100" s="4"/>
      <c r="O100" s="4"/>
      <c r="P100" s="9"/>
      <c r="Q100" s="9"/>
      <c r="R100" s="9"/>
      <c r="S100" s="9"/>
      <c r="T100" s="9"/>
      <c r="U100" s="4"/>
      <c r="V100" s="4"/>
      <c r="W100" s="4"/>
      <c r="X100" s="4"/>
      <c r="Y100" s="4"/>
      <c r="Z100" s="4"/>
      <c r="AA100" s="4">
        <v>25</v>
      </c>
      <c r="AB100" s="4"/>
      <c r="AC100" s="4"/>
      <c r="AD100" s="4"/>
      <c r="AE100" s="4"/>
      <c r="AF100" s="112"/>
    </row>
    <row r="101" spans="1:32" ht="18" customHeight="1">
      <c r="A101" s="4">
        <f>RANK(F101,F$5:F$226,0)</f>
        <v>94</v>
      </c>
      <c r="B101" s="4">
        <v>60254</v>
      </c>
      <c r="C101" s="17" t="s">
        <v>756</v>
      </c>
      <c r="D101" s="66" t="s">
        <v>18</v>
      </c>
      <c r="E101" s="4" t="s">
        <v>104</v>
      </c>
      <c r="F101" s="4">
        <f>SUM(H101:BK101)</f>
        <v>25</v>
      </c>
      <c r="G101" s="56"/>
      <c r="H101" s="4"/>
      <c r="I101" s="4"/>
      <c r="J101" s="4"/>
      <c r="K101" s="4"/>
      <c r="L101" s="4"/>
      <c r="M101" s="4"/>
      <c r="N101" s="4"/>
      <c r="O101" s="4"/>
      <c r="P101" s="9"/>
      <c r="Q101" s="9"/>
      <c r="R101" s="9"/>
      <c r="S101" s="9"/>
      <c r="T101" s="9"/>
      <c r="U101" s="4"/>
      <c r="V101" s="4"/>
      <c r="W101" s="4"/>
      <c r="X101" s="4">
        <v>25</v>
      </c>
      <c r="Y101" s="4"/>
      <c r="Z101" s="4"/>
      <c r="AA101" s="4"/>
      <c r="AB101" s="4"/>
      <c r="AC101" s="4"/>
      <c r="AD101" s="4"/>
      <c r="AE101" s="4"/>
      <c r="AF101" s="112"/>
    </row>
    <row r="102" spans="1:32" ht="18" customHeight="1">
      <c r="A102" s="4">
        <f>RANK(F102,F$5:F$226,0)</f>
        <v>94</v>
      </c>
      <c r="B102" s="141">
        <v>53608</v>
      </c>
      <c r="C102" s="208" t="s">
        <v>461</v>
      </c>
      <c r="D102" s="66" t="s">
        <v>18</v>
      </c>
      <c r="E102" s="4" t="s">
        <v>60</v>
      </c>
      <c r="F102" s="4">
        <f>SUM(H102:BK102)</f>
        <v>25</v>
      </c>
      <c r="G102" s="56"/>
      <c r="H102" s="4"/>
      <c r="I102" s="4"/>
      <c r="J102" s="4"/>
      <c r="K102" s="4"/>
      <c r="L102" s="4"/>
      <c r="M102" s="4"/>
      <c r="N102" s="4"/>
      <c r="O102" s="4"/>
      <c r="P102" s="9"/>
      <c r="Q102" s="9"/>
      <c r="R102" s="9"/>
      <c r="S102" s="9"/>
      <c r="T102" s="9">
        <v>10</v>
      </c>
      <c r="U102" s="4"/>
      <c r="V102" s="4"/>
      <c r="W102" s="4"/>
      <c r="X102" s="4"/>
      <c r="Y102" s="4"/>
      <c r="Z102" s="4"/>
      <c r="AA102" s="4"/>
      <c r="AB102" s="4"/>
      <c r="AC102" s="4">
        <v>15</v>
      </c>
      <c r="AD102" s="4"/>
      <c r="AE102" s="4"/>
      <c r="AF102" s="112"/>
    </row>
    <row r="103" spans="1:32" ht="18" customHeight="1">
      <c r="A103" s="4">
        <f>RANK(F103,F$5:F$226,0)</f>
        <v>94</v>
      </c>
      <c r="B103" s="4">
        <v>64149</v>
      </c>
      <c r="C103" s="17" t="s">
        <v>903</v>
      </c>
      <c r="D103" s="22" t="s">
        <v>18</v>
      </c>
      <c r="E103" s="4" t="s">
        <v>864</v>
      </c>
      <c r="F103" s="4">
        <f>SUM(H103:BK103)</f>
        <v>25</v>
      </c>
      <c r="G103" s="56"/>
      <c r="H103" s="4"/>
      <c r="I103" s="4"/>
      <c r="J103" s="4"/>
      <c r="K103" s="4"/>
      <c r="L103" s="4"/>
      <c r="M103" s="4"/>
      <c r="N103" s="4"/>
      <c r="O103" s="4"/>
      <c r="P103" s="9"/>
      <c r="Q103" s="9"/>
      <c r="R103" s="9"/>
      <c r="S103" s="9">
        <v>25</v>
      </c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112"/>
    </row>
    <row r="104" spans="1:32" ht="18" customHeight="1">
      <c r="A104" s="4">
        <f>RANK(F104,F$5:F$226,0)</f>
        <v>100</v>
      </c>
      <c r="B104" s="139">
        <v>31567</v>
      </c>
      <c r="C104" s="135" t="s">
        <v>468</v>
      </c>
      <c r="D104" s="66" t="s">
        <v>18</v>
      </c>
      <c r="E104" s="4" t="s">
        <v>68</v>
      </c>
      <c r="F104" s="4">
        <f>SUM(H104:BK104)</f>
        <v>20</v>
      </c>
      <c r="G104" s="56"/>
      <c r="H104" s="4"/>
      <c r="I104" s="4"/>
      <c r="J104" s="4"/>
      <c r="K104" s="4"/>
      <c r="L104" s="4"/>
      <c r="M104" s="4"/>
      <c r="N104" s="4"/>
      <c r="O104" s="4"/>
      <c r="P104" s="9"/>
      <c r="Q104" s="9"/>
      <c r="R104" s="9"/>
      <c r="S104" s="9"/>
      <c r="T104" s="9"/>
      <c r="U104" s="4"/>
      <c r="V104" s="4"/>
      <c r="W104" s="4"/>
      <c r="X104" s="4"/>
      <c r="Y104" s="4"/>
      <c r="Z104" s="4"/>
      <c r="AA104" s="4"/>
      <c r="AB104" s="4">
        <v>20</v>
      </c>
      <c r="AC104" s="4"/>
      <c r="AD104" s="4"/>
      <c r="AE104" s="4"/>
      <c r="AF104" s="112"/>
    </row>
    <row r="105" spans="1:32" ht="18" customHeight="1">
      <c r="A105" s="4">
        <f>RANK(F105,F$5:F$226,0)</f>
        <v>100</v>
      </c>
      <c r="B105" s="4">
        <v>15744</v>
      </c>
      <c r="C105" s="17" t="s">
        <v>740</v>
      </c>
      <c r="D105" s="17" t="s">
        <v>18</v>
      </c>
      <c r="E105" s="4" t="s">
        <v>84</v>
      </c>
      <c r="F105" s="4">
        <f>SUM(H105:BK105)</f>
        <v>20</v>
      </c>
      <c r="G105" s="56"/>
      <c r="H105" s="4"/>
      <c r="I105" s="4"/>
      <c r="J105" s="4"/>
      <c r="K105" s="4"/>
      <c r="L105" s="4"/>
      <c r="M105" s="4"/>
      <c r="N105" s="4"/>
      <c r="O105" s="4"/>
      <c r="P105" s="9"/>
      <c r="Q105" s="9"/>
      <c r="R105" s="9"/>
      <c r="S105" s="9"/>
      <c r="T105" s="9"/>
      <c r="U105" s="4"/>
      <c r="V105" s="4"/>
      <c r="W105" s="4"/>
      <c r="X105" s="4"/>
      <c r="Y105" s="4">
        <v>20</v>
      </c>
      <c r="Z105" s="4"/>
      <c r="AA105" s="4"/>
      <c r="AB105" s="4"/>
      <c r="AC105" s="4"/>
      <c r="AD105" s="4"/>
      <c r="AE105" s="4"/>
      <c r="AF105" s="112"/>
    </row>
    <row r="106" spans="1:32" ht="18" customHeight="1">
      <c r="A106" s="4">
        <f>RANK(F106,F$5:F$226,0)</f>
        <v>100</v>
      </c>
      <c r="B106" s="4">
        <v>49634</v>
      </c>
      <c r="C106" s="17" t="s">
        <v>495</v>
      </c>
      <c r="D106" s="17" t="s">
        <v>18</v>
      </c>
      <c r="E106" s="4" t="s">
        <v>104</v>
      </c>
      <c r="F106" s="4">
        <f>SUM(H106:BK106)</f>
        <v>20</v>
      </c>
      <c r="G106" s="56"/>
      <c r="H106" s="4"/>
      <c r="I106" s="4"/>
      <c r="J106" s="4"/>
      <c r="K106" s="4"/>
      <c r="L106" s="4"/>
      <c r="M106" s="4"/>
      <c r="N106" s="4"/>
      <c r="O106" s="4"/>
      <c r="P106" s="9"/>
      <c r="Q106" s="9"/>
      <c r="R106" s="9"/>
      <c r="S106" s="9"/>
      <c r="T106" s="9"/>
      <c r="U106" s="4"/>
      <c r="V106" s="4"/>
      <c r="W106" s="4"/>
      <c r="X106" s="4">
        <v>20</v>
      </c>
      <c r="Y106" s="4"/>
      <c r="Z106" s="4"/>
      <c r="AA106" s="4"/>
      <c r="AB106" s="4"/>
      <c r="AC106" s="4"/>
      <c r="AD106" s="4"/>
      <c r="AE106" s="4"/>
      <c r="AF106" s="112"/>
    </row>
    <row r="107" spans="1:32" ht="18" customHeight="1">
      <c r="A107" s="4">
        <f>RANK(F107,F$5:F$226,0)</f>
        <v>100</v>
      </c>
      <c r="B107" s="4">
        <v>41000</v>
      </c>
      <c r="C107" s="17" t="s">
        <v>824</v>
      </c>
      <c r="D107" s="15" t="s">
        <v>18</v>
      </c>
      <c r="E107" s="4" t="s">
        <v>60</v>
      </c>
      <c r="F107" s="4">
        <f>SUM(H107:BK107)</f>
        <v>20</v>
      </c>
      <c r="G107" s="56"/>
      <c r="H107" s="4"/>
      <c r="I107" s="4"/>
      <c r="J107" s="4"/>
      <c r="K107" s="4"/>
      <c r="L107" s="4"/>
      <c r="M107" s="4"/>
      <c r="N107" s="4"/>
      <c r="O107" s="4"/>
      <c r="P107" s="9"/>
      <c r="Q107" s="9"/>
      <c r="R107" s="9"/>
      <c r="S107" s="9"/>
      <c r="T107" s="9">
        <v>20</v>
      </c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112"/>
    </row>
    <row r="108" spans="1:32" ht="18" customHeight="1">
      <c r="A108" s="4">
        <f>RANK(F108,F$5:F$226,0)</f>
        <v>100</v>
      </c>
      <c r="B108" s="4">
        <v>45815</v>
      </c>
      <c r="C108" s="17" t="s">
        <v>1245</v>
      </c>
      <c r="D108" s="15" t="s">
        <v>18</v>
      </c>
      <c r="E108" s="4" t="s">
        <v>60</v>
      </c>
      <c r="F108" s="4">
        <f>SUM(H108:BK108)</f>
        <v>20</v>
      </c>
      <c r="G108" s="56"/>
      <c r="H108" s="4"/>
      <c r="I108" s="4"/>
      <c r="J108" s="4"/>
      <c r="K108" s="4">
        <v>20</v>
      </c>
      <c r="L108" s="4"/>
      <c r="M108" s="4"/>
      <c r="N108" s="4"/>
      <c r="O108" s="4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112"/>
    </row>
    <row r="109" spans="1:32" ht="18" customHeight="1">
      <c r="A109" s="4">
        <f>RANK(F109,F$5:F$226,0)</f>
        <v>105</v>
      </c>
      <c r="B109" s="13">
        <v>67288</v>
      </c>
      <c r="C109" s="60" t="s">
        <v>462</v>
      </c>
      <c r="D109" s="17" t="s">
        <v>18</v>
      </c>
      <c r="E109" s="4" t="s">
        <v>60</v>
      </c>
      <c r="F109" s="4">
        <f>SUM(H109:BK109)</f>
        <v>18</v>
      </c>
      <c r="G109" s="56"/>
      <c r="H109" s="4"/>
      <c r="I109" s="4"/>
      <c r="J109" s="4"/>
      <c r="K109" s="4"/>
      <c r="L109" s="4"/>
      <c r="M109" s="4"/>
      <c r="N109" s="4"/>
      <c r="O109" s="4"/>
      <c r="P109" s="9"/>
      <c r="Q109" s="9"/>
      <c r="R109" s="9"/>
      <c r="S109" s="9"/>
      <c r="T109" s="9">
        <v>8</v>
      </c>
      <c r="U109" s="4"/>
      <c r="V109" s="4"/>
      <c r="W109" s="4"/>
      <c r="X109" s="4"/>
      <c r="Y109" s="4"/>
      <c r="Z109" s="4"/>
      <c r="AA109" s="4"/>
      <c r="AB109" s="4"/>
      <c r="AC109" s="4">
        <v>10</v>
      </c>
      <c r="AD109" s="4"/>
      <c r="AE109" s="4"/>
      <c r="AF109" s="112"/>
    </row>
    <row r="110" spans="1:32" ht="18" customHeight="1">
      <c r="A110" s="4">
        <f>RANK(F110,F$5:F$226,0)</f>
        <v>106</v>
      </c>
      <c r="B110" s="4">
        <v>58820</v>
      </c>
      <c r="C110" s="15" t="s">
        <v>476</v>
      </c>
      <c r="D110" s="17" t="s">
        <v>77</v>
      </c>
      <c r="E110" s="4" t="s">
        <v>78</v>
      </c>
      <c r="F110" s="4">
        <f>SUM(H110:BK110)</f>
        <v>15</v>
      </c>
      <c r="G110" s="56"/>
      <c r="H110" s="4"/>
      <c r="I110" s="4"/>
      <c r="J110" s="4"/>
      <c r="K110" s="4"/>
      <c r="L110" s="4"/>
      <c r="M110" s="4"/>
      <c r="N110" s="4"/>
      <c r="O110" s="4"/>
      <c r="P110" s="9"/>
      <c r="Q110" s="9"/>
      <c r="R110" s="9"/>
      <c r="S110" s="9"/>
      <c r="T110" s="9"/>
      <c r="U110" s="4"/>
      <c r="V110" s="4"/>
      <c r="W110" s="4"/>
      <c r="X110" s="4"/>
      <c r="Y110" s="4"/>
      <c r="Z110" s="4"/>
      <c r="AA110" s="4">
        <v>15</v>
      </c>
      <c r="AB110" s="4"/>
      <c r="AC110" s="4"/>
      <c r="AD110" s="4"/>
      <c r="AE110" s="4"/>
      <c r="AF110" s="112"/>
    </row>
    <row r="111" spans="1:32" ht="18" customHeight="1">
      <c r="A111" s="4">
        <f>RANK(F111,F$5:F$226,0)</f>
        <v>106</v>
      </c>
      <c r="B111" s="4">
        <v>67878</v>
      </c>
      <c r="C111" s="17" t="s">
        <v>757</v>
      </c>
      <c r="D111" s="17" t="s">
        <v>18</v>
      </c>
      <c r="E111" s="4" t="s">
        <v>104</v>
      </c>
      <c r="F111" s="4">
        <f>SUM(H111:BK111)</f>
        <v>15</v>
      </c>
      <c r="G111" s="56"/>
      <c r="H111" s="4"/>
      <c r="I111" s="4"/>
      <c r="J111" s="4"/>
      <c r="K111" s="4"/>
      <c r="L111" s="4"/>
      <c r="M111" s="4"/>
      <c r="N111" s="4"/>
      <c r="O111" s="4"/>
      <c r="P111" s="9"/>
      <c r="Q111" s="9"/>
      <c r="R111" s="9"/>
      <c r="S111" s="9"/>
      <c r="T111" s="9"/>
      <c r="U111" s="4"/>
      <c r="V111" s="4"/>
      <c r="W111" s="4"/>
      <c r="X111" s="4">
        <v>15</v>
      </c>
      <c r="Y111" s="4"/>
      <c r="Z111" s="4"/>
      <c r="AA111" s="4"/>
      <c r="AB111" s="4"/>
      <c r="AC111" s="4"/>
      <c r="AD111" s="4"/>
      <c r="AE111" s="4"/>
      <c r="AF111" s="112"/>
    </row>
    <row r="112" spans="1:32" ht="18" customHeight="1">
      <c r="A112" s="4">
        <f>RANK(F112,F$5:F$226,0)</f>
        <v>108</v>
      </c>
      <c r="B112" s="4">
        <v>15501</v>
      </c>
      <c r="C112" s="17" t="s">
        <v>469</v>
      </c>
      <c r="D112" s="17" t="s">
        <v>18</v>
      </c>
      <c r="E112" s="4" t="s">
        <v>68</v>
      </c>
      <c r="F112" s="4">
        <f>SUM(H112:BK112)</f>
        <v>10</v>
      </c>
      <c r="G112" s="56"/>
      <c r="H112" s="4"/>
      <c r="I112" s="4"/>
      <c r="J112" s="4"/>
      <c r="K112" s="4"/>
      <c r="L112" s="4"/>
      <c r="M112" s="4"/>
      <c r="N112" s="4"/>
      <c r="O112" s="4"/>
      <c r="P112" s="9"/>
      <c r="Q112" s="9"/>
      <c r="R112" s="9"/>
      <c r="S112" s="9"/>
      <c r="T112" s="9"/>
      <c r="U112" s="4"/>
      <c r="V112" s="4"/>
      <c r="W112" s="4"/>
      <c r="X112" s="4"/>
      <c r="Y112" s="4"/>
      <c r="Z112" s="4"/>
      <c r="AA112" s="4"/>
      <c r="AB112" s="4">
        <v>10</v>
      </c>
      <c r="AC112" s="4"/>
      <c r="AD112" s="4"/>
      <c r="AE112" s="4"/>
      <c r="AF112" s="112"/>
    </row>
    <row r="113" spans="1:32" ht="18" customHeight="1">
      <c r="A113" s="4">
        <f>RANK(F113,F$5:F$226,0)</f>
        <v>109</v>
      </c>
      <c r="B113" s="4">
        <v>21669</v>
      </c>
      <c r="C113" s="17" t="s">
        <v>470</v>
      </c>
      <c r="D113" s="17" t="s">
        <v>18</v>
      </c>
      <c r="E113" s="4" t="s">
        <v>68</v>
      </c>
      <c r="F113" s="4">
        <f>SUM(H113:BK113)</f>
        <v>9</v>
      </c>
      <c r="G113" s="56"/>
      <c r="H113" s="4"/>
      <c r="I113" s="4"/>
      <c r="J113" s="4"/>
      <c r="K113" s="4"/>
      <c r="L113" s="4"/>
      <c r="M113" s="4"/>
      <c r="N113" s="4"/>
      <c r="O113" s="4"/>
      <c r="P113" s="9"/>
      <c r="Q113" s="9"/>
      <c r="R113" s="9"/>
      <c r="S113" s="9"/>
      <c r="T113" s="9"/>
      <c r="U113" s="4"/>
      <c r="V113" s="4"/>
      <c r="W113" s="4"/>
      <c r="X113" s="4"/>
      <c r="Y113" s="4"/>
      <c r="Z113" s="4"/>
      <c r="AA113" s="4"/>
      <c r="AB113" s="4">
        <v>9</v>
      </c>
      <c r="AC113" s="4"/>
      <c r="AD113" s="4"/>
      <c r="AE113" s="4"/>
      <c r="AF113" s="112"/>
    </row>
    <row r="114" spans="1:32" ht="18" customHeight="1">
      <c r="A114" s="4">
        <f>RANK(F114,F$5:F$226,0)</f>
        <v>109</v>
      </c>
      <c r="B114" s="4">
        <v>10368</v>
      </c>
      <c r="C114" s="17" t="s">
        <v>758</v>
      </c>
      <c r="D114" s="15" t="s">
        <v>103</v>
      </c>
      <c r="E114" s="4" t="s">
        <v>104</v>
      </c>
      <c r="F114" s="4">
        <f>SUM(H114:BK114)</f>
        <v>9</v>
      </c>
      <c r="G114" s="56"/>
      <c r="H114" s="4"/>
      <c r="I114" s="4"/>
      <c r="J114" s="4"/>
      <c r="K114" s="4"/>
      <c r="L114" s="4"/>
      <c r="M114" s="4"/>
      <c r="N114" s="4"/>
      <c r="O114" s="4"/>
      <c r="P114" s="9"/>
      <c r="Q114" s="9"/>
      <c r="R114" s="9"/>
      <c r="S114" s="9"/>
      <c r="T114" s="9"/>
      <c r="U114" s="4"/>
      <c r="V114" s="4"/>
      <c r="W114" s="4"/>
      <c r="X114" s="4">
        <v>9</v>
      </c>
      <c r="Y114" s="4"/>
      <c r="Z114" s="4"/>
      <c r="AA114" s="4"/>
      <c r="AB114" s="4"/>
      <c r="AC114" s="4"/>
      <c r="AD114" s="4"/>
      <c r="AE114" s="4"/>
      <c r="AF114" s="112"/>
    </row>
    <row r="115" spans="1:32" ht="18" customHeight="1">
      <c r="A115" s="4">
        <f>RANK(F115,F$5:F$226,0)</f>
        <v>109</v>
      </c>
      <c r="B115" s="4">
        <v>41881</v>
      </c>
      <c r="C115" s="17" t="s">
        <v>1246</v>
      </c>
      <c r="D115" s="15" t="s">
        <v>18</v>
      </c>
      <c r="E115" s="4" t="s">
        <v>60</v>
      </c>
      <c r="F115" s="4">
        <f>SUM(H115:BK115)</f>
        <v>9</v>
      </c>
      <c r="G115" s="56"/>
      <c r="H115" s="4"/>
      <c r="I115" s="4"/>
      <c r="J115" s="4"/>
      <c r="K115" s="4">
        <v>9</v>
      </c>
      <c r="L115" s="4"/>
      <c r="M115" s="4"/>
      <c r="N115" s="4"/>
      <c r="O115" s="4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112"/>
    </row>
    <row r="116" spans="1:32" ht="18" customHeight="1">
      <c r="A116" s="4">
        <f>RANK(F116,F$5:F$226,0)</f>
        <v>112</v>
      </c>
      <c r="B116" s="4">
        <v>63823</v>
      </c>
      <c r="C116" s="17" t="s">
        <v>478</v>
      </c>
      <c r="D116" s="17" t="s">
        <v>18</v>
      </c>
      <c r="E116" s="4" t="s">
        <v>78</v>
      </c>
      <c r="F116" s="4">
        <f>SUM(H116:BK116)</f>
        <v>7</v>
      </c>
      <c r="G116" s="56"/>
      <c r="H116" s="4"/>
      <c r="I116" s="4"/>
      <c r="J116" s="4"/>
      <c r="K116" s="4"/>
      <c r="L116" s="4"/>
      <c r="M116" s="4"/>
      <c r="N116" s="4"/>
      <c r="O116" s="4"/>
      <c r="P116" s="9"/>
      <c r="Q116" s="9"/>
      <c r="R116" s="9"/>
      <c r="S116" s="9"/>
      <c r="T116" s="9"/>
      <c r="U116" s="4"/>
      <c r="V116" s="4"/>
      <c r="W116" s="4"/>
      <c r="X116" s="4"/>
      <c r="Y116" s="4"/>
      <c r="Z116" s="4"/>
      <c r="AA116" s="4">
        <v>7</v>
      </c>
      <c r="AB116" s="4"/>
      <c r="AC116" s="4"/>
      <c r="AD116" s="4"/>
      <c r="AE116" s="4"/>
      <c r="AF116" s="112"/>
    </row>
    <row r="117" spans="1:32" ht="18" customHeight="1">
      <c r="A117" s="4">
        <f>RANK(F117,F$5:F$226,0)</f>
        <v>112</v>
      </c>
      <c r="B117" s="4">
        <v>58711</v>
      </c>
      <c r="C117" s="17" t="s">
        <v>496</v>
      </c>
      <c r="D117" s="17" t="s">
        <v>18</v>
      </c>
      <c r="E117" s="4" t="s">
        <v>104</v>
      </c>
      <c r="F117" s="4">
        <f>SUM(H117:BK117)</f>
        <v>7</v>
      </c>
      <c r="G117" s="56"/>
      <c r="H117" s="4"/>
      <c r="I117" s="211"/>
      <c r="J117" s="211"/>
      <c r="K117" s="4"/>
      <c r="L117" s="4"/>
      <c r="M117" s="4"/>
      <c r="N117" s="4"/>
      <c r="O117" s="4"/>
      <c r="P117" s="9"/>
      <c r="Q117" s="9"/>
      <c r="R117" s="9"/>
      <c r="S117" s="9"/>
      <c r="T117" s="9"/>
      <c r="U117" s="4"/>
      <c r="V117" s="4"/>
      <c r="W117" s="4"/>
      <c r="X117" s="4">
        <v>7</v>
      </c>
      <c r="Y117" s="4"/>
      <c r="Z117" s="4"/>
      <c r="AA117" s="4"/>
      <c r="AB117" s="4"/>
      <c r="AC117" s="4"/>
      <c r="AD117" s="4"/>
      <c r="AE117" s="4"/>
      <c r="AF117" s="112"/>
    </row>
    <row r="118" spans="1:32" ht="18" customHeight="1">
      <c r="A118" s="4">
        <f>RANK(F118,F$5:F$226,0)</f>
        <v>112</v>
      </c>
      <c r="B118" s="4">
        <v>30626</v>
      </c>
      <c r="C118" s="17" t="s">
        <v>1247</v>
      </c>
      <c r="D118" s="15" t="s">
        <v>18</v>
      </c>
      <c r="E118" s="4" t="s">
        <v>60</v>
      </c>
      <c r="F118" s="4">
        <f>SUM(H118:BK118)</f>
        <v>7</v>
      </c>
      <c r="G118" s="56"/>
      <c r="H118" s="4"/>
      <c r="I118" s="4"/>
      <c r="J118" s="4"/>
      <c r="K118" s="4">
        <v>7</v>
      </c>
      <c r="L118" s="4"/>
      <c r="M118" s="4"/>
      <c r="N118" s="4"/>
      <c r="O118" s="4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112"/>
    </row>
    <row r="119" spans="1:32" ht="18" customHeight="1">
      <c r="A119" s="4">
        <f>RANK(F119,F$5:F$226,0)</f>
        <v>115</v>
      </c>
      <c r="B119" s="4">
        <v>48844</v>
      </c>
      <c r="C119" s="17" t="s">
        <v>497</v>
      </c>
      <c r="D119" s="17" t="s">
        <v>114</v>
      </c>
      <c r="E119" s="4" t="s">
        <v>104</v>
      </c>
      <c r="F119" s="4">
        <f>SUM(H119:BK119)</f>
        <v>6</v>
      </c>
      <c r="G119" s="56"/>
      <c r="H119" s="4"/>
      <c r="I119" s="4"/>
      <c r="J119" s="4"/>
      <c r="K119" s="4"/>
      <c r="L119" s="4"/>
      <c r="M119" s="4"/>
      <c r="N119" s="4"/>
      <c r="O119" s="4"/>
      <c r="P119" s="9"/>
      <c r="Q119" s="9"/>
      <c r="R119" s="9"/>
      <c r="S119" s="9"/>
      <c r="T119" s="9"/>
      <c r="U119" s="4"/>
      <c r="V119" s="4"/>
      <c r="W119" s="4"/>
      <c r="X119" s="4">
        <v>6</v>
      </c>
      <c r="Y119" s="4"/>
      <c r="Z119" s="4"/>
      <c r="AA119" s="4"/>
      <c r="AB119" s="4"/>
      <c r="AC119" s="4"/>
      <c r="AD119" s="4"/>
      <c r="AE119" s="4"/>
      <c r="AF119" s="112"/>
    </row>
    <row r="120" spans="1:32" ht="18" customHeight="1">
      <c r="A120" s="4">
        <f>RANK(F120,F$5:F$226,0)</f>
        <v>115</v>
      </c>
      <c r="B120" s="10">
        <v>46409</v>
      </c>
      <c r="C120" s="17" t="s">
        <v>506</v>
      </c>
      <c r="D120" s="17" t="s">
        <v>18</v>
      </c>
      <c r="E120" s="4" t="s">
        <v>48</v>
      </c>
      <c r="F120" s="4">
        <f>SUM(H120:BK120)</f>
        <v>6</v>
      </c>
      <c r="G120" s="56"/>
      <c r="H120" s="75"/>
      <c r="I120" s="75"/>
      <c r="J120" s="75"/>
      <c r="K120" s="4"/>
      <c r="L120" s="4"/>
      <c r="M120" s="4"/>
      <c r="N120" s="4"/>
      <c r="O120" s="4"/>
      <c r="P120" s="9"/>
      <c r="Q120" s="9"/>
      <c r="R120" s="9"/>
      <c r="S120" s="9"/>
      <c r="T120" s="9"/>
      <c r="U120" s="4">
        <v>6</v>
      </c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112"/>
    </row>
    <row r="121" spans="1:32" ht="18" customHeight="1">
      <c r="A121" s="4">
        <f>RANK(F121,F$5:F$226,0)</f>
        <v>115</v>
      </c>
      <c r="B121" s="4">
        <v>30911</v>
      </c>
      <c r="C121" s="17" t="s">
        <v>1248</v>
      </c>
      <c r="D121" s="15" t="s">
        <v>18</v>
      </c>
      <c r="E121" s="4" t="s">
        <v>60</v>
      </c>
      <c r="F121" s="4">
        <f>SUM(H121:BK121)</f>
        <v>6</v>
      </c>
      <c r="G121" s="56"/>
      <c r="H121" s="4"/>
      <c r="I121" s="4"/>
      <c r="J121" s="4"/>
      <c r="K121" s="4">
        <v>6</v>
      </c>
      <c r="L121" s="4"/>
      <c r="M121" s="4"/>
      <c r="N121" s="4"/>
      <c r="O121" s="4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112"/>
    </row>
    <row r="122" spans="1:32" ht="18" customHeight="1">
      <c r="A122" s="4">
        <f>RANK(F122,F$5:F$226,0)</f>
        <v>118</v>
      </c>
      <c r="B122" s="4">
        <v>8323</v>
      </c>
      <c r="C122" s="17" t="s">
        <v>498</v>
      </c>
      <c r="D122" s="17" t="s">
        <v>18</v>
      </c>
      <c r="E122" s="4" t="s">
        <v>104</v>
      </c>
      <c r="F122" s="4">
        <f>SUM(H122:BK122)</f>
        <v>5</v>
      </c>
      <c r="G122" s="56"/>
      <c r="H122" s="4"/>
      <c r="I122" s="4"/>
      <c r="J122" s="4"/>
      <c r="K122" s="4"/>
      <c r="L122" s="4"/>
      <c r="M122" s="4"/>
      <c r="N122" s="4"/>
      <c r="O122" s="4"/>
      <c r="P122" s="9"/>
      <c r="Q122" s="9"/>
      <c r="R122" s="9"/>
      <c r="S122" s="9"/>
      <c r="T122" s="9"/>
      <c r="U122" s="4"/>
      <c r="V122" s="4"/>
      <c r="W122" s="4"/>
      <c r="X122" s="4">
        <v>5</v>
      </c>
      <c r="Y122" s="4"/>
      <c r="Z122" s="4"/>
      <c r="AA122" s="4"/>
      <c r="AB122" s="4"/>
      <c r="AC122" s="4"/>
      <c r="AD122" s="4"/>
      <c r="AE122" s="4"/>
      <c r="AF122" s="112"/>
    </row>
    <row r="123" spans="1:32" ht="18" customHeight="1">
      <c r="A123" s="4">
        <f>RANK(F123,F$5:F$226,0)</f>
        <v>118</v>
      </c>
      <c r="B123" s="4">
        <v>63138</v>
      </c>
      <c r="C123" s="17" t="s">
        <v>1249</v>
      </c>
      <c r="D123" s="15" t="s">
        <v>18</v>
      </c>
      <c r="E123" s="4" t="s">
        <v>60</v>
      </c>
      <c r="F123" s="4">
        <f>SUM(H123:BK123)</f>
        <v>5</v>
      </c>
      <c r="G123" s="56"/>
      <c r="H123" s="4"/>
      <c r="I123" s="4"/>
      <c r="J123" s="4"/>
      <c r="K123" s="4">
        <v>5</v>
      </c>
      <c r="L123" s="4"/>
      <c r="M123" s="4"/>
      <c r="N123" s="4"/>
      <c r="O123" s="4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112"/>
    </row>
    <row r="124" spans="1:32" ht="18" customHeight="1">
      <c r="A124" s="4">
        <f>RANK(F124,F$5:F$226,0)</f>
        <v>120</v>
      </c>
      <c r="B124" s="4">
        <v>59523</v>
      </c>
      <c r="C124" s="17" t="s">
        <v>499</v>
      </c>
      <c r="D124" s="17" t="s">
        <v>18</v>
      </c>
      <c r="E124" s="4" t="s">
        <v>104</v>
      </c>
      <c r="F124" s="4">
        <f>SUM(H124:BK124)</f>
        <v>3</v>
      </c>
      <c r="G124" s="56"/>
      <c r="H124" s="4"/>
      <c r="I124" s="4"/>
      <c r="J124" s="4"/>
      <c r="K124" s="4"/>
      <c r="L124" s="4"/>
      <c r="M124" s="4"/>
      <c r="N124" s="4"/>
      <c r="O124" s="4"/>
      <c r="P124" s="9"/>
      <c r="Q124" s="9"/>
      <c r="R124" s="9"/>
      <c r="S124" s="9"/>
      <c r="T124" s="9"/>
      <c r="U124" s="4"/>
      <c r="V124" s="4"/>
      <c r="W124" s="4"/>
      <c r="X124" s="4">
        <v>3</v>
      </c>
      <c r="Y124" s="4"/>
      <c r="Z124" s="4"/>
      <c r="AA124" s="4"/>
      <c r="AB124" s="4"/>
      <c r="AC124" s="4"/>
      <c r="AD124" s="4"/>
      <c r="AE124" s="4"/>
      <c r="AF124" s="112"/>
    </row>
    <row r="125" spans="1:32" ht="18" customHeight="1">
      <c r="A125" s="4">
        <f>RANK(F125,F$5:F$226,0)</f>
        <v>121</v>
      </c>
      <c r="B125" s="4">
        <v>38832</v>
      </c>
      <c r="C125" s="17" t="s">
        <v>759</v>
      </c>
      <c r="D125" s="17" t="s">
        <v>500</v>
      </c>
      <c r="E125" s="4" t="s">
        <v>104</v>
      </c>
      <c r="F125" s="4">
        <f>SUM(H125:BK125)</f>
        <v>2</v>
      </c>
      <c r="G125" s="56"/>
      <c r="H125" s="4"/>
      <c r="I125" s="4"/>
      <c r="J125" s="4"/>
      <c r="K125" s="4"/>
      <c r="L125" s="4"/>
      <c r="M125" s="4"/>
      <c r="N125" s="4"/>
      <c r="O125" s="4"/>
      <c r="P125" s="9"/>
      <c r="Q125" s="9"/>
      <c r="R125" s="9"/>
      <c r="S125" s="9"/>
      <c r="T125" s="9"/>
      <c r="U125" s="4"/>
      <c r="V125" s="4"/>
      <c r="W125" s="4"/>
      <c r="X125" s="4">
        <v>2</v>
      </c>
      <c r="Y125" s="4"/>
      <c r="Z125" s="4"/>
      <c r="AA125" s="4"/>
      <c r="AB125" s="4"/>
      <c r="AC125" s="4"/>
      <c r="AD125" s="4"/>
      <c r="AE125" s="4"/>
      <c r="AF125" s="112"/>
    </row>
    <row r="126" spans="1:32" ht="18" customHeight="1">
      <c r="A126" s="4">
        <f>RANK(F126,F$5:F$226,0)</f>
        <v>122</v>
      </c>
      <c r="B126" s="4">
        <v>38812</v>
      </c>
      <c r="C126" s="17" t="s">
        <v>501</v>
      </c>
      <c r="D126" s="17" t="s">
        <v>269</v>
      </c>
      <c r="E126" s="4" t="s">
        <v>104</v>
      </c>
      <c r="F126" s="4">
        <f>SUM(H126:BK126)</f>
        <v>1</v>
      </c>
      <c r="G126" s="56"/>
      <c r="H126" s="4"/>
      <c r="I126" s="4"/>
      <c r="J126" s="4"/>
      <c r="K126" s="4"/>
      <c r="L126" s="4"/>
      <c r="M126" s="4"/>
      <c r="N126" s="4"/>
      <c r="O126" s="4"/>
      <c r="P126" s="9"/>
      <c r="Q126" s="9"/>
      <c r="R126" s="9"/>
      <c r="S126" s="9"/>
      <c r="T126" s="9"/>
      <c r="U126" s="4"/>
      <c r="V126" s="4"/>
      <c r="W126" s="4"/>
      <c r="X126" s="4">
        <v>1</v>
      </c>
      <c r="Y126" s="4"/>
      <c r="Z126" s="4"/>
      <c r="AA126" s="4"/>
      <c r="AB126" s="4"/>
      <c r="AC126" s="4"/>
      <c r="AD126" s="4"/>
      <c r="AE126" s="4"/>
      <c r="AF126" s="112"/>
    </row>
    <row r="127" spans="1:32" ht="7.05" customHeight="1">
      <c r="A127" s="120"/>
      <c r="B127" s="76"/>
      <c r="C127" s="77"/>
      <c r="D127" s="78"/>
      <c r="E127" s="76"/>
      <c r="F127" s="76"/>
      <c r="G127" s="73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9"/>
    </row>
  </sheetData>
  <sheetProtection algorithmName="SHA-512" hashValue="119Efokro53J+sJNrj4JuzrxI35Gbj2/xxb49ojaHRktC3Y+EWVei8D+QkbXOO9hURRhINekQCM84LtW89oaBw==" saltValue="wFDB6OcHNwR4lfunOrp6Fg==" spinCount="100000" sheet="1" objects="1" scenarios="1" selectLockedCells="1" selectUnlockedCells="1"/>
  <protectedRanges>
    <protectedRange sqref="B127:E1048576 H127:S1048576 O5:S126 I124:M126 M5:M40 L41:M116 K117:M123 I74:I123 B1:E126" name="Intervalo1"/>
    <protectedRange sqref="S1:S4" name="Intervalo1_2"/>
    <protectedRange sqref="R1:R4" name="Intervalo1_1"/>
    <protectedRange sqref="Q1:Q4" name="Intervalo1_3"/>
    <protectedRange sqref="P1:P4" name="Intervalo1_4"/>
    <protectedRange sqref="O1:O4" name="Intervalo1_5"/>
    <protectedRange sqref="N5:N126" name="Intervalo1_6"/>
    <protectedRange sqref="N1 N3:N4" name="Intervalo1_7"/>
    <protectedRange sqref="M1 M3:M4" name="Intervalo1_6_1"/>
    <protectedRange sqref="L5:L40" name="Intervalo1_8"/>
    <protectedRange sqref="L1 L3:L4" name="Intervalo1_2_1"/>
    <protectedRange sqref="K5:K116" name="Intervalo1_9"/>
    <protectedRange sqref="K1:K4" name="Intervalo1_8_1"/>
    <protectedRange sqref="J118:J123 J5:J116" name="Intervalo1_10"/>
    <protectedRange sqref="J1:J2 J4" name="Intervalo1_9_1"/>
    <protectedRange sqref="J3" name="Intervalo1_9_1_1"/>
    <protectedRange sqref="I5:I73" name="Intervalo1_11"/>
    <protectedRange sqref="I1 I3:I4" name="Intervalo1_10_1"/>
    <protectedRange sqref="H5:H126" name="Intervalo1_12"/>
    <protectedRange sqref="H3:H4 H1" name="Intervalo1_2_1_1"/>
  </protectedRanges>
  <mergeCells count="26">
    <mergeCell ref="L1:L2"/>
    <mergeCell ref="AE1:AE2"/>
    <mergeCell ref="AC1:AC2"/>
    <mergeCell ref="AD1:AD2"/>
    <mergeCell ref="S1:S2"/>
    <mergeCell ref="R1:R2"/>
    <mergeCell ref="Y1:Y2"/>
    <mergeCell ref="Z1:Z2"/>
    <mergeCell ref="AA1:AA2"/>
    <mergeCell ref="AB1:AB2"/>
    <mergeCell ref="A1:F1"/>
    <mergeCell ref="U1:U2"/>
    <mergeCell ref="V1:V2"/>
    <mergeCell ref="W1:W2"/>
    <mergeCell ref="X1:X2"/>
    <mergeCell ref="O1:O2"/>
    <mergeCell ref="N1:N2"/>
    <mergeCell ref="T1:T2"/>
    <mergeCell ref="Q1:Q2"/>
    <mergeCell ref="P1:P2"/>
    <mergeCell ref="M1:M2"/>
    <mergeCell ref="K1:K2"/>
    <mergeCell ref="J1:J2"/>
    <mergeCell ref="I1:I2"/>
    <mergeCell ref="H1:H2"/>
    <mergeCell ref="A2:F2"/>
  </mergeCells>
  <conditionalFormatting sqref="B1:C1048576">
    <cfRule type="duplicateValues" dxfId="313" priority="1"/>
    <cfRule type="duplicateValues" dxfId="312" priority="2"/>
    <cfRule type="duplicateValues" dxfId="311" priority="3"/>
    <cfRule type="duplicateValues" dxfId="310" priority="4"/>
    <cfRule type="duplicateValues" dxfId="309" priority="5"/>
  </conditionalFormatting>
  <conditionalFormatting sqref="B3:C3">
    <cfRule type="duplicateValues" dxfId="308" priority="15" stopIfTrue="1"/>
  </conditionalFormatting>
  <conditionalFormatting sqref="B82:B127 B1:B14 B16:B72">
    <cfRule type="duplicateValues" dxfId="307" priority="2906"/>
  </conditionalFormatting>
  <conditionalFormatting sqref="B82:B127 B1:B77">
    <cfRule type="duplicateValues" dxfId="306" priority="2910"/>
  </conditionalFormatting>
  <conditionalFormatting sqref="B1:C2 B4:C4 B127:C127">
    <cfRule type="expression" dxfId="305" priority="2913" stopIfTrue="1">
      <formula>AND(COUNTIF($B$1:$C$2, B1)+COUNTIF($B$4:$C$4, B1)+COUNTIF($B$127:$C$65679, B1)&gt;1,NOT(ISBLANK(B1)))</formula>
    </cfRule>
  </conditionalFormatting>
  <conditionalFormatting sqref="B1:C127">
    <cfRule type="duplicateValues" dxfId="304" priority="2916"/>
  </conditionalFormatting>
  <conditionalFormatting sqref="B42:C43 B1:C14 B16:C31 C15 B32:B41 B57:C59 B44:B56 B60:B72 B82:C127">
    <cfRule type="duplicateValues" dxfId="303" priority="2933"/>
    <cfRule type="duplicateValues" dxfId="302" priority="2934"/>
  </conditionalFormatting>
  <conditionalFormatting sqref="B82:C127 B1:C14 B16:C31 C15 B42:C43 B32:B41 B57:C59 B44:B56 B60:B72">
    <cfRule type="duplicateValues" dxfId="301" priority="2953"/>
    <cfRule type="duplicateValues" dxfId="300" priority="2954"/>
  </conditionalFormatting>
  <conditionalFormatting sqref="B82:C127 B1:C73">
    <cfRule type="duplicateValues" dxfId="299" priority="2973"/>
    <cfRule type="duplicateValues" dxfId="298" priority="2974"/>
  </conditionalFormatting>
  <conditionalFormatting sqref="B82:C127 B5:C14 B16:C31 C15 B42:C43 B32:B41 B57:C59 B44:B56 B60:B72">
    <cfRule type="duplicateValues" dxfId="297" priority="2979"/>
    <cfRule type="duplicateValues" dxfId="296" priority="2980" stopIfTrue="1"/>
    <cfRule type="duplicateValues" dxfId="295" priority="2981" stopIfTrue="1"/>
    <cfRule type="duplicateValues" dxfId="294" priority="2982" stopIfTrue="1"/>
    <cfRule type="duplicateValues" dxfId="293" priority="2983" stopIfTrue="1"/>
  </conditionalFormatting>
  <conditionalFormatting sqref="B127:C127">
    <cfRule type="expression" dxfId="292" priority="3029" stopIfTrue="1">
      <formula>AND(COUNTIF($B$127:$C$210, B127)+COUNTIF(#REF!, B127)&gt;1,NOT(ISBLANK(B127)))</formula>
    </cfRule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MEL</vt:lpstr>
      <vt:lpstr>FEL</vt:lpstr>
      <vt:lpstr>S30</vt:lpstr>
      <vt:lpstr>MA1</vt:lpstr>
      <vt:lpstr>MA2</vt:lpstr>
      <vt:lpstr>FA1</vt:lpstr>
      <vt:lpstr>FA2</vt:lpstr>
      <vt:lpstr>MB1</vt:lpstr>
      <vt:lpstr>MB2</vt:lpstr>
      <vt:lpstr>FB1</vt:lpstr>
      <vt:lpstr>FB2</vt:lpstr>
      <vt:lpstr>MC1</vt:lpstr>
      <vt:lpstr>MC2</vt:lpstr>
      <vt:lpstr>FC1</vt:lpstr>
      <vt:lpstr>FC2</vt:lpstr>
      <vt:lpstr>MD1</vt:lpstr>
      <vt:lpstr>MD2</vt:lpstr>
      <vt:lpstr>FD1</vt:lpstr>
      <vt:lpstr>ME+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Fortunato</dc:creator>
  <cp:lastModifiedBy>Erika Fortunato</cp:lastModifiedBy>
  <cp:lastPrinted>2026-05-15T23:19:28Z</cp:lastPrinted>
  <dcterms:created xsi:type="dcterms:W3CDTF">2026-04-25T17:21:52Z</dcterms:created>
  <dcterms:modified xsi:type="dcterms:W3CDTF">2026-07-30T03:52:40Z</dcterms:modified>
</cp:coreProperties>
</file>