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800" windowWidth="13515" windowHeight="6045" activeTab="0"/>
  </bookViews>
  <sheets>
    <sheet name="geral - Atlet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<sst xmlns="http://schemas.openxmlformats.org/spreadsheetml/2006/main" count="937" uniqueCount="270">
  <si>
    <t>JUNIOR MENDES DA SILVA</t>
  </si>
  <si>
    <t>FMEL ITAJAI</t>
  </si>
  <si>
    <t>C1</t>
  </si>
  <si>
    <t>C2</t>
  </si>
  <si>
    <t>ROBERTO FRANCO NETO</t>
  </si>
  <si>
    <t>C3</t>
  </si>
  <si>
    <t>04.15244.11</t>
  </si>
  <si>
    <t>FABIO SCIARRA LUCATO</t>
  </si>
  <si>
    <t>C4</t>
  </si>
  <si>
    <t>02.9290.08</t>
  </si>
  <si>
    <t>C5</t>
  </si>
  <si>
    <t>ATHOS MARTINS DA COSTA</t>
  </si>
  <si>
    <t>EDUARDO FRANCO SANCHES</t>
  </si>
  <si>
    <t>04.15395.11</t>
  </si>
  <si>
    <t>H1</t>
  </si>
  <si>
    <t>04.17135.12</t>
  </si>
  <si>
    <t>GILMARA SOL DO ROSARIO GONÇALVES</t>
  </si>
  <si>
    <t>06.17144.12</t>
  </si>
  <si>
    <t>EDSON ROCHA NASCIMENTO</t>
  </si>
  <si>
    <t>04.17242.12</t>
  </si>
  <si>
    <t>JADY MARTINS MALAVAZZI</t>
  </si>
  <si>
    <t>H3</t>
  </si>
  <si>
    <t>04.15032.11</t>
  </si>
  <si>
    <t>13.16801.12</t>
  </si>
  <si>
    <t>ELIAS MICHEL TOUMA</t>
  </si>
  <si>
    <t>ULISSES LEAL FREITAS</t>
  </si>
  <si>
    <t>H4</t>
  </si>
  <si>
    <t>H2</t>
  </si>
  <si>
    <t>H1F</t>
  </si>
  <si>
    <t>04.5848.06</t>
  </si>
  <si>
    <t>05.17585.12</t>
  </si>
  <si>
    <t>T2</t>
  </si>
  <si>
    <t>Tandem</t>
  </si>
  <si>
    <t>H2F</t>
  </si>
  <si>
    <t>EDUARDO RAMOS PIMENTA</t>
  </si>
  <si>
    <t>ELIZIARIO DOS SANTOS</t>
  </si>
  <si>
    <t>POS</t>
  </si>
  <si>
    <t>LICENÇA</t>
  </si>
  <si>
    <t>CAT</t>
  </si>
  <si>
    <t>EQUIPE</t>
  </si>
  <si>
    <t>NOME</t>
  </si>
  <si>
    <t>1ª CRI</t>
  </si>
  <si>
    <t>1ª ESTR</t>
  </si>
  <si>
    <t>T1</t>
  </si>
  <si>
    <t>TOTAL</t>
  </si>
  <si>
    <t>MARCOS ROBERTO RIBEIRO</t>
  </si>
  <si>
    <t>UF</t>
  </si>
  <si>
    <t>PR</t>
  </si>
  <si>
    <t>SC</t>
  </si>
  <si>
    <t>MG</t>
  </si>
  <si>
    <t>ES</t>
  </si>
  <si>
    <t>CLUBE DE CICLISMO DE SÃO JOSE DOS CAMPOS</t>
  </si>
  <si>
    <t>SP</t>
  </si>
  <si>
    <t>BA</t>
  </si>
  <si>
    <t>C2F</t>
  </si>
  <si>
    <t>AVULSO</t>
  </si>
  <si>
    <t>MARCELO H GUSMÃO VIEIRA</t>
  </si>
  <si>
    <t>GF CICLISMO/UNILANCE</t>
  </si>
  <si>
    <t>ERT UNIFORMES</t>
  </si>
  <si>
    <t>RJ</t>
  </si>
  <si>
    <t>BROU AVENTURAS</t>
  </si>
  <si>
    <t>ACE AÇÃO COM ESPORTE</t>
  </si>
  <si>
    <t>RS</t>
  </si>
  <si>
    <t>ARACAJU</t>
  </si>
  <si>
    <t>SE</t>
  </si>
  <si>
    <t>03.17817.12</t>
  </si>
  <si>
    <t>03.17352.12</t>
  </si>
  <si>
    <t>04.12134.10</t>
  </si>
  <si>
    <t>02.20136.13</t>
  </si>
  <si>
    <t>C5F</t>
  </si>
  <si>
    <t>TandemF</t>
  </si>
  <si>
    <t>PB</t>
  </si>
  <si>
    <t>05.6270.07</t>
  </si>
  <si>
    <t>MARIA SOCORRO PINHEIRO/SARAH FUNK</t>
  </si>
  <si>
    <t>06.20746.13</t>
  </si>
  <si>
    <t>JOSE NILDO DE SOUZA LIMA</t>
  </si>
  <si>
    <t>MEMORIAL / SANTOS / FUPES</t>
  </si>
  <si>
    <t>PERFIL SAÚDE</t>
  </si>
  <si>
    <t>04.19379.13</t>
  </si>
  <si>
    <t>04.21736.14</t>
  </si>
  <si>
    <t>TELMA APARECIDA ALVES BUENO</t>
  </si>
  <si>
    <t>ANDREA APARECIDA DOS SANTOS</t>
  </si>
  <si>
    <t>ECT / TAUBATÉ / VALGROUP / TARUMÃ</t>
  </si>
  <si>
    <t>EQUIPE DE CICLISMO TAUBATÉ</t>
  </si>
  <si>
    <t>04.14366.11</t>
  </si>
  <si>
    <t>LUIZ ANTONIO MESQUITA MARCONI</t>
  </si>
  <si>
    <t>RODRIGO VICENTE MADURO</t>
  </si>
  <si>
    <t>GF CICLISMO / NUTRIALL / MOOV SPORT</t>
  </si>
  <si>
    <t>CLUBE DE CICLISMO DE SÃO JOSÉ DOS CAMPOS</t>
  </si>
  <si>
    <t>DF</t>
  </si>
  <si>
    <t>DNS</t>
  </si>
  <si>
    <t>C3F</t>
  </si>
  <si>
    <t>09.25333.15</t>
  </si>
  <si>
    <t>04.21109.14</t>
  </si>
  <si>
    <t>VICTOR LUISE DE OLIVEIRA HERLING</t>
  </si>
  <si>
    <t>ADRIANO MATUNAGA NASCIMENTO</t>
  </si>
  <si>
    <t>GUEPARDO PROFESSIONAL BIKE TEAM</t>
  </si>
  <si>
    <t>GO</t>
  </si>
  <si>
    <t>ASSOCIAÇÃO AMIGOS DO TRIATHLON</t>
  </si>
  <si>
    <t>02.23226.14</t>
  </si>
  <si>
    <t>LUCIANO DA ROSA</t>
  </si>
  <si>
    <t>ALIRIO SEIDLER</t>
  </si>
  <si>
    <t>AVAI / FME FLORIANÓPOLIS / APGF</t>
  </si>
  <si>
    <t>CLUBE RODA SOLTA</t>
  </si>
  <si>
    <t>DNF</t>
  </si>
  <si>
    <t>PLANETA AVENTURA</t>
  </si>
  <si>
    <t>RR</t>
  </si>
  <si>
    <t>04.23576.14</t>
  </si>
  <si>
    <t>02.25453.15</t>
  </si>
  <si>
    <t>28.23670.14</t>
  </si>
  <si>
    <t>MAURO NOBUMITSU NOHARA</t>
  </si>
  <si>
    <t>DOUGLAS WILLIAN RODRIGUES</t>
  </si>
  <si>
    <t>HERMANO DE ALBUQUERQUE DAMASCENO</t>
  </si>
  <si>
    <t>ASSOCIAÇÃO PARADESPORTIVA PAULISTANA</t>
  </si>
  <si>
    <t>02.25341.15</t>
  </si>
  <si>
    <t>04.17236.12</t>
  </si>
  <si>
    <t>10.20780.13</t>
  </si>
  <si>
    <t>04.24874.15</t>
  </si>
  <si>
    <t>ANTONIO CARLOS SANCHEZ</t>
  </si>
  <si>
    <t>LUIS RAFAEL DE ALMEIDA DA SILVA</t>
  </si>
  <si>
    <t>DAVE RAPOSO LEMOS</t>
  </si>
  <si>
    <t>JOSÉ HORÁCIO DOS SANTOS</t>
  </si>
  <si>
    <t>CLUBE CICLISMO DE SÃO JOSÉ DOS CAMPOS</t>
  </si>
  <si>
    <t>01.23452.14</t>
  </si>
  <si>
    <t>ADRIANO DOS SANTOS MONTEIRO</t>
  </si>
  <si>
    <t>H3F</t>
  </si>
  <si>
    <t>04.25378.15</t>
  </si>
  <si>
    <t>MARIANA GARCIA</t>
  </si>
  <si>
    <t>AMAZONAS BIKE</t>
  </si>
  <si>
    <t>13.23859.15</t>
  </si>
  <si>
    <t>RAYR BARRETO DA CRUZ</t>
  </si>
  <si>
    <t>ECT / EQUIPE DE CICLISMO TAUBATÉ / TARUMÃ</t>
  </si>
  <si>
    <t>GF CICLISMO / UNILANCE</t>
  </si>
  <si>
    <t>H5</t>
  </si>
  <si>
    <t>05.19631.13</t>
  </si>
  <si>
    <t>ANTONIO MARCOS DE MOURA</t>
  </si>
  <si>
    <t>02.17319.12</t>
  </si>
  <si>
    <t>VALMOR SCHIMITZ JUNIOR</t>
  </si>
  <si>
    <t>03.23597.14</t>
  </si>
  <si>
    <t>AUGUSTO DADALTO MOURA</t>
  </si>
  <si>
    <t>GUSTAVO MARTINS DE RESENDE REIS</t>
  </si>
  <si>
    <t>VICTORIA MARIA DE CAMARGO BARBOSA</t>
  </si>
  <si>
    <t>GF ASSESSORIA ESPORTIVA / CURITIBA</t>
  </si>
  <si>
    <t>08.2272.04</t>
  </si>
  <si>
    <t>BEM-HUR BATISTA</t>
  </si>
  <si>
    <t>AMC-ASSOCIAÇÃO MARACAJUENSE DE CICLIS.</t>
  </si>
  <si>
    <t>MS</t>
  </si>
  <si>
    <t>SOELITO GOHR</t>
  </si>
  <si>
    <t>04.1876.04</t>
  </si>
  <si>
    <t>JOHNATAN MINEIRO SANTOS</t>
  </si>
  <si>
    <t>18.3372.05</t>
  </si>
  <si>
    <t>GILBERTO DE SOUSA SILVA</t>
  </si>
  <si>
    <t>CE</t>
  </si>
  <si>
    <t>02.26638.15</t>
  </si>
  <si>
    <t>ALYSSON LUIS RIBEIRO DE LIMA</t>
  </si>
  <si>
    <t>04.26601.15</t>
  </si>
  <si>
    <t>JESSICA MOREIRA FERREIRA</t>
  </si>
  <si>
    <t>02.26948.15</t>
  </si>
  <si>
    <t>ORIDES JOEL DE LIMA</t>
  </si>
  <si>
    <t>05.23698.14</t>
  </si>
  <si>
    <t>MARCOS ANTONIO FERREIRA DE MELO</t>
  </si>
  <si>
    <t>12.27417.15</t>
  </si>
  <si>
    <t>JACIARA DOS SANTOS OLIVEIRA</t>
  </si>
  <si>
    <t>H4F</t>
  </si>
  <si>
    <t>06.15397.11</t>
  </si>
  <si>
    <t>03.26693.15</t>
  </si>
  <si>
    <t>06.15034.11</t>
  </si>
  <si>
    <t>04.20870.16</t>
  </si>
  <si>
    <t>ZULMARA APARECIDA DA SILVA</t>
  </si>
  <si>
    <t>VINICIUS MONTEIRO BAGIO</t>
  </si>
  <si>
    <t>EQUIPE DE CICLISMO DE TAUBATÉ</t>
  </si>
  <si>
    <t>04.27554.15</t>
  </si>
  <si>
    <t>FABIO FERREIRA FABORGES</t>
  </si>
  <si>
    <t>04.28977.16</t>
  </si>
  <si>
    <t>MARCIO LUIS DA SILVA</t>
  </si>
  <si>
    <t>MARCIA RIBEIRO FANHANI</t>
  </si>
  <si>
    <t>04.27556.15</t>
  </si>
  <si>
    <t>MARCELO LEMOS ANDRADE</t>
  </si>
  <si>
    <t>1ª ETAPA</t>
  </si>
  <si>
    <t>2ª ETAPA</t>
  </si>
  <si>
    <t>3ª ETAPA</t>
  </si>
  <si>
    <t>4ª ETAPA</t>
  </si>
  <si>
    <t>ASSOCIAÇÃO PARADESPORTIVA PAULISTA</t>
  </si>
  <si>
    <t xml:space="preserve">PERFIL SAUDE </t>
  </si>
  <si>
    <t>AMC - ASSOCIAÇÃO MARACAJUENSE DE CICLIS.</t>
  </si>
  <si>
    <t>04.30220.16</t>
  </si>
  <si>
    <t>ANDRIGO GUEDES MARCONDES</t>
  </si>
  <si>
    <t>CLUBE DE CICLISMO SÃO JOSE DOS CAMPOS</t>
  </si>
  <si>
    <t>03.32288.17</t>
  </si>
  <si>
    <t>LUIZ CARLOS STEFFENS</t>
  </si>
  <si>
    <t>04.586.04</t>
  </si>
  <si>
    <t>ANDRE LUIZ GRIZANTE</t>
  </si>
  <si>
    <t>CLUBE TOLEDENSE DE CICLISMO</t>
  </si>
  <si>
    <t>17.32554.17</t>
  </si>
  <si>
    <t>ANA RAQUEL LINS</t>
  </si>
  <si>
    <t>RN</t>
  </si>
  <si>
    <t>04.32339.17</t>
  </si>
  <si>
    <t>GILSON PEREIRA DA SILVA</t>
  </si>
  <si>
    <t xml:space="preserve">                                                             COPA BRASIL DE PARACICLISMO "TROFÉU JOÃO SCWINDT"</t>
  </si>
  <si>
    <t xml:space="preserve">                                                                                         CLASSIFICAÇÃO GERAL FINAL </t>
  </si>
  <si>
    <t>04.32411.17</t>
  </si>
  <si>
    <t>MAURICIO SOARES DOURADO</t>
  </si>
  <si>
    <t>04.32022.17</t>
  </si>
  <si>
    <t>03.31988.17</t>
  </si>
  <si>
    <t>JOSE HENRIQUE DOS SANTOS</t>
  </si>
  <si>
    <t>PAULO CESAR UES</t>
  </si>
  <si>
    <t>RAILEN JERUSA DAMASCENO PAULO</t>
  </si>
  <si>
    <t>03.31986.17</t>
  </si>
  <si>
    <t>16.27735.16</t>
  </si>
  <si>
    <t>04.32287.17</t>
  </si>
  <si>
    <t>JOSE FELIPE PAVAN OLIVEIRA</t>
  </si>
  <si>
    <t>CHARLLES JULLIAN LOPES DE MENEZES</t>
  </si>
  <si>
    <t>FILIPE DOS SANTOS MAGELA</t>
  </si>
  <si>
    <t>CARLOS ALBERTO GOMES SOARES</t>
  </si>
  <si>
    <t>X</t>
  </si>
  <si>
    <t>10.30600.17</t>
  </si>
  <si>
    <t>CICERO LIMA LIBERAL</t>
  </si>
  <si>
    <t>01.1325.04</t>
  </si>
  <si>
    <t>RODRIGO SCHU FERREIRA</t>
  </si>
  <si>
    <t>04.33427.17</t>
  </si>
  <si>
    <t>JOICE CARVALHO GARCIA</t>
  </si>
  <si>
    <t>09.33053.17</t>
  </si>
  <si>
    <t>MARCOS MACIEL DOS SANTOS</t>
  </si>
  <si>
    <t>SÃO FRANCISCO SAUDE/KLABIN/SME RIBEIRAO P.</t>
  </si>
  <si>
    <t xml:space="preserve"> ESTR</t>
  </si>
  <si>
    <t>CRI</t>
  </si>
  <si>
    <t>10.31389.17</t>
  </si>
  <si>
    <t>19.5372.06</t>
  </si>
  <si>
    <t>04.21753.14</t>
  </si>
  <si>
    <t>07.5742.06</t>
  </si>
  <si>
    <t>04.9211.08</t>
  </si>
  <si>
    <t>LUIZ ALVES DE SOUSA</t>
  </si>
  <si>
    <t>JOSE MAURICIO MELO DOS SANTOS</t>
  </si>
  <si>
    <t>WELLINGTON ANTONIO CAVALCANTE</t>
  </si>
  <si>
    <t>MARCEL AUGUSTO CESAR CERESER</t>
  </si>
  <si>
    <t>PI</t>
  </si>
  <si>
    <t>04.17132.12</t>
  </si>
  <si>
    <t>SAMIRIAN VIVIANI GRIMBERG</t>
  </si>
  <si>
    <t>04.8185.09</t>
  </si>
  <si>
    <t>JEFFERSON RICARDO SPIMPOLO</t>
  </si>
  <si>
    <t>06.27448.15</t>
  </si>
  <si>
    <t>JOAO BAPTISTA LOPES JUNIOR</t>
  </si>
  <si>
    <t>06.27578.15</t>
  </si>
  <si>
    <t>JORGE VITAL DE OLIVEIRA</t>
  </si>
  <si>
    <t>01.33852.17</t>
  </si>
  <si>
    <t>EVERSON STEINLE MACHADO</t>
  </si>
  <si>
    <t>06.429.04</t>
  </si>
  <si>
    <t>ANDRE LUIS NOVAES CANDIDO</t>
  </si>
  <si>
    <t>06.5546.06</t>
  </si>
  <si>
    <t>VALDECIR CORREA DA COSTA</t>
  </si>
  <si>
    <t>04.29313.16</t>
  </si>
  <si>
    <t>EDIVAN DA SILVA COSTA</t>
  </si>
  <si>
    <t>07.15066.11</t>
  </si>
  <si>
    <t>ANDRE ARRUDA LOBATO RODRIGUES CARMO</t>
  </si>
  <si>
    <t>07.20869.13</t>
  </si>
  <si>
    <t>FELIPE BARBOSA RAMOS</t>
  </si>
  <si>
    <t>06.27853.16</t>
  </si>
  <si>
    <t>EDUARDO FERNANDO DE SOUZA BEZERRA</t>
  </si>
  <si>
    <t>04.11886.10</t>
  </si>
  <si>
    <t>JOSIMAR SENA DA SILVA</t>
  </si>
  <si>
    <t>04.28045.16</t>
  </si>
  <si>
    <t>MARCOS SANTOS ALMEIDA</t>
  </si>
  <si>
    <t>06.33399.17</t>
  </si>
  <si>
    <t>MARCIO LUIZ BORGES BARBOSA</t>
  </si>
  <si>
    <t>19.33896.17</t>
  </si>
  <si>
    <t>STANLEY VIEIRA DANTAS</t>
  </si>
  <si>
    <t>06.23750.14</t>
  </si>
  <si>
    <t>HERALDO ALVES DE OLIVEIRA</t>
  </si>
  <si>
    <t>06.33817.17</t>
  </si>
  <si>
    <t>RONAN DA MOTTA FONSECA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</si>
</sst>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2" fillId="0" borderId="0" xfId="0" applyFont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vertical="center"/>
    </xf>
    <xf numFmtId="0" fontId="52" fillId="0" borderId="0" xfId="0" applyFont="1" applyFill="1" applyBorder="1" applyAlignment="1">
      <alignment/>
    </xf>
    <xf numFmtId="0" fontId="52" fillId="0" borderId="10" xfId="0" applyFont="1" applyFill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vertical="center"/>
    </xf>
    <xf numFmtId="0" fontId="52" fillId="0" borderId="15" xfId="0" applyFont="1" applyFill="1" applyBorder="1" applyAlignment="1">
      <alignment/>
    </xf>
    <xf numFmtId="0" fontId="55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55" fillId="0" borderId="15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52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left" vertical="center"/>
    </xf>
    <xf numFmtId="0" fontId="52" fillId="34" borderId="15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left" vertical="center"/>
    </xf>
    <xf numFmtId="0" fontId="55" fillId="34" borderId="15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50" fillId="33" borderId="20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49" fillId="0" borderId="22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 horizontal="left"/>
    </xf>
    <xf numFmtId="0" fontId="55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34" borderId="23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0" fillId="0" borderId="15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6" fillId="0" borderId="24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/>
    </xf>
    <xf numFmtId="0" fontId="56" fillId="0" borderId="25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2" fillId="0" borderId="23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23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/>
    </xf>
    <xf numFmtId="0" fontId="56" fillId="0" borderId="28" xfId="0" applyFont="1" applyFill="1" applyBorder="1" applyAlignment="1">
      <alignment horizontal="center"/>
    </xf>
    <xf numFmtId="0" fontId="56" fillId="0" borderId="29" xfId="0" applyFont="1" applyFill="1" applyBorder="1" applyAlignment="1">
      <alignment horizontal="center"/>
    </xf>
    <xf numFmtId="0" fontId="56" fillId="0" borderId="30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2" fillId="0" borderId="34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center" vertical="center"/>
    </xf>
    <xf numFmtId="0" fontId="52" fillId="34" borderId="33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/>
    </xf>
    <xf numFmtId="0" fontId="52" fillId="0" borderId="35" xfId="0" applyFont="1" applyFill="1" applyBorder="1" applyAlignment="1">
      <alignment horizontal="center"/>
    </xf>
    <xf numFmtId="0" fontId="52" fillId="0" borderId="36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PageLayoutView="0" workbookViewId="0" topLeftCell="A16">
      <selection activeCell="M40" sqref="M40"/>
    </sheetView>
  </sheetViews>
  <sheetFormatPr defaultColWidth="9.140625" defaultRowHeight="15"/>
  <cols>
    <col min="1" max="1" width="4.140625" style="8" bestFit="1" customWidth="1"/>
    <col min="2" max="2" width="11.28125" style="8" customWidth="1"/>
    <col min="3" max="3" width="35.8515625" style="19" bestFit="1" customWidth="1"/>
    <col min="4" max="4" width="39.421875" style="19" bestFit="1" customWidth="1"/>
    <col min="5" max="5" width="3.7109375" style="8" bestFit="1" customWidth="1"/>
    <col min="6" max="6" width="8.00390625" style="8" bestFit="1" customWidth="1"/>
    <col min="7" max="7" width="5.8515625" style="29" bestFit="1" customWidth="1"/>
    <col min="8" max="8" width="5.00390625" style="29" bestFit="1" customWidth="1"/>
    <col min="9" max="9" width="6.00390625" style="21" bestFit="1" customWidth="1"/>
  </cols>
  <sheetData>
    <row r="1" spans="1:9" s="2" customFormat="1" ht="15" customHeight="1">
      <c r="A1" s="114" t="s">
        <v>198</v>
      </c>
      <c r="B1" s="114"/>
      <c r="C1" s="114"/>
      <c r="D1" s="114"/>
      <c r="E1" s="114"/>
      <c r="F1" s="114"/>
      <c r="G1" s="114"/>
      <c r="H1" s="114"/>
      <c r="I1" s="114"/>
    </row>
    <row r="2" spans="1:9" s="2" customFormat="1" ht="15" customHeight="1">
      <c r="A2" s="115" t="s">
        <v>199</v>
      </c>
      <c r="B2" s="115"/>
      <c r="C2" s="115"/>
      <c r="D2" s="115"/>
      <c r="E2" s="115"/>
      <c r="F2" s="115"/>
      <c r="G2" s="115"/>
      <c r="H2" s="115"/>
      <c r="I2" s="115"/>
    </row>
    <row r="3" spans="1:9" s="4" customFormat="1" ht="15" customHeight="1">
      <c r="A3" s="116">
        <v>2017</v>
      </c>
      <c r="B3" s="116"/>
      <c r="C3" s="116"/>
      <c r="D3" s="116"/>
      <c r="E3" s="116"/>
      <c r="F3" s="116"/>
      <c r="G3" s="116"/>
      <c r="H3" s="116"/>
      <c r="I3" s="116"/>
    </row>
    <row r="4" spans="1:9" s="4" customFormat="1" ht="15" customHeight="1" thickBot="1">
      <c r="A4" s="14"/>
      <c r="B4" s="14"/>
      <c r="C4" s="6"/>
      <c r="D4" s="6"/>
      <c r="E4" s="6"/>
      <c r="F4" s="13"/>
      <c r="G4" s="24"/>
      <c r="H4" s="24"/>
      <c r="I4" s="14"/>
    </row>
    <row r="5" spans="1:9" s="7" customFormat="1" ht="12.75">
      <c r="A5" s="33" t="s">
        <v>36</v>
      </c>
      <c r="B5" s="34" t="s">
        <v>37</v>
      </c>
      <c r="C5" s="34" t="s">
        <v>40</v>
      </c>
      <c r="D5" s="34" t="s">
        <v>39</v>
      </c>
      <c r="E5" s="34" t="s">
        <v>46</v>
      </c>
      <c r="F5" s="34" t="s">
        <v>38</v>
      </c>
      <c r="G5" s="35" t="s">
        <v>224</v>
      </c>
      <c r="H5" s="35" t="s">
        <v>225</v>
      </c>
      <c r="I5" s="36" t="s">
        <v>44</v>
      </c>
    </row>
    <row r="6" spans="1:9" ht="15">
      <c r="A6" s="105">
        <v>1</v>
      </c>
      <c r="B6" s="107" t="s">
        <v>246</v>
      </c>
      <c r="C6" s="15" t="s">
        <v>247</v>
      </c>
      <c r="D6" s="15"/>
      <c r="E6" s="106"/>
      <c r="F6" s="107" t="s">
        <v>10</v>
      </c>
      <c r="G6" s="25">
        <v>180</v>
      </c>
      <c r="H6" s="25">
        <v>110</v>
      </c>
      <c r="I6" s="43">
        <f aca="true" t="shared" si="0" ref="I6:I14">SUM(G6:H6)</f>
        <v>290</v>
      </c>
    </row>
    <row r="7" spans="1:9" ht="15">
      <c r="A7" s="105">
        <v>2</v>
      </c>
      <c r="B7" s="107" t="s">
        <v>150</v>
      </c>
      <c r="C7" s="15" t="s">
        <v>151</v>
      </c>
      <c r="D7" s="15" t="s">
        <v>55</v>
      </c>
      <c r="E7" s="106" t="s">
        <v>152</v>
      </c>
      <c r="F7" s="107" t="s">
        <v>10</v>
      </c>
      <c r="G7" s="25">
        <v>150</v>
      </c>
      <c r="H7" s="25">
        <v>70</v>
      </c>
      <c r="I7" s="43">
        <f t="shared" si="0"/>
        <v>220</v>
      </c>
    </row>
    <row r="8" spans="1:9" ht="15">
      <c r="A8" s="105">
        <v>3</v>
      </c>
      <c r="B8" s="107" t="s">
        <v>9</v>
      </c>
      <c r="C8" s="15" t="s">
        <v>12</v>
      </c>
      <c r="D8" s="15" t="s">
        <v>1</v>
      </c>
      <c r="E8" s="106" t="s">
        <v>48</v>
      </c>
      <c r="F8" s="107" t="s">
        <v>10</v>
      </c>
      <c r="G8" s="25">
        <v>120</v>
      </c>
      <c r="H8" s="25">
        <v>60</v>
      </c>
      <c r="I8" s="43">
        <f t="shared" si="0"/>
        <v>180</v>
      </c>
    </row>
    <row r="9" spans="1:9" ht="15">
      <c r="A9" s="105">
        <v>4</v>
      </c>
      <c r="B9" s="107" t="s">
        <v>148</v>
      </c>
      <c r="C9" s="15" t="s">
        <v>149</v>
      </c>
      <c r="D9" s="15" t="s">
        <v>55</v>
      </c>
      <c r="E9" s="106" t="s">
        <v>52</v>
      </c>
      <c r="F9" s="107" t="s">
        <v>10</v>
      </c>
      <c r="G9" s="25">
        <v>65</v>
      </c>
      <c r="H9" s="25">
        <v>90</v>
      </c>
      <c r="I9" s="43">
        <f t="shared" si="0"/>
        <v>155</v>
      </c>
    </row>
    <row r="10" spans="1:9" ht="15">
      <c r="A10" s="105">
        <v>5</v>
      </c>
      <c r="B10" s="107" t="s">
        <v>153</v>
      </c>
      <c r="C10" s="15" t="s">
        <v>154</v>
      </c>
      <c r="D10" s="15" t="s">
        <v>55</v>
      </c>
      <c r="E10" s="106" t="s">
        <v>49</v>
      </c>
      <c r="F10" s="107" t="s">
        <v>10</v>
      </c>
      <c r="G10" s="25">
        <v>100</v>
      </c>
      <c r="H10" s="25">
        <v>45</v>
      </c>
      <c r="I10" s="43">
        <f t="shared" si="0"/>
        <v>145</v>
      </c>
    </row>
    <row r="11" spans="1:9" ht="15">
      <c r="A11" s="105">
        <v>6</v>
      </c>
      <c r="B11" s="107" t="s">
        <v>196</v>
      </c>
      <c r="C11" s="15" t="s">
        <v>197</v>
      </c>
      <c r="D11" s="15" t="s">
        <v>187</v>
      </c>
      <c r="E11" s="106" t="s">
        <v>52</v>
      </c>
      <c r="F11" s="107" t="s">
        <v>10</v>
      </c>
      <c r="G11" s="25">
        <v>80</v>
      </c>
      <c r="H11" s="25">
        <v>25</v>
      </c>
      <c r="I11" s="43">
        <f t="shared" si="0"/>
        <v>105</v>
      </c>
    </row>
    <row r="12" spans="1:9" ht="15">
      <c r="A12" s="105">
        <v>7</v>
      </c>
      <c r="B12" s="107" t="s">
        <v>248</v>
      </c>
      <c r="C12" s="15" t="s">
        <v>249</v>
      </c>
      <c r="D12" s="15"/>
      <c r="E12" s="106" t="s">
        <v>59</v>
      </c>
      <c r="F12" s="107" t="s">
        <v>10</v>
      </c>
      <c r="G12" s="25">
        <v>55</v>
      </c>
      <c r="H12" s="25">
        <v>35</v>
      </c>
      <c r="I12" s="43">
        <f t="shared" si="0"/>
        <v>90</v>
      </c>
    </row>
    <row r="13" spans="1:9" ht="15">
      <c r="A13" s="105">
        <v>8</v>
      </c>
      <c r="B13" s="107" t="s">
        <v>215</v>
      </c>
      <c r="C13" s="15" t="s">
        <v>216</v>
      </c>
      <c r="D13" s="15" t="s">
        <v>55</v>
      </c>
      <c r="E13" s="106" t="s">
        <v>89</v>
      </c>
      <c r="F13" s="107" t="s">
        <v>10</v>
      </c>
      <c r="G13" s="25">
        <v>36</v>
      </c>
      <c r="H13" s="25">
        <v>40</v>
      </c>
      <c r="I13" s="43">
        <f t="shared" si="0"/>
        <v>76</v>
      </c>
    </row>
    <row r="14" spans="1:9" ht="15.75" thickBot="1">
      <c r="A14" s="37">
        <v>9</v>
      </c>
      <c r="B14" s="108" t="s">
        <v>164</v>
      </c>
      <c r="C14" s="40" t="s">
        <v>11</v>
      </c>
      <c r="D14" s="40" t="s">
        <v>60</v>
      </c>
      <c r="E14" s="38" t="s">
        <v>49</v>
      </c>
      <c r="F14" s="108" t="s">
        <v>10</v>
      </c>
      <c r="G14" s="41">
        <v>45</v>
      </c>
      <c r="H14" s="41">
        <v>30</v>
      </c>
      <c r="I14" s="42">
        <f t="shared" si="0"/>
        <v>75</v>
      </c>
    </row>
    <row r="15" spans="1:9" s="1" customFormat="1" ht="15.75" thickBot="1">
      <c r="A15" s="10"/>
      <c r="B15" s="12"/>
      <c r="C15" s="17"/>
      <c r="D15" s="17"/>
      <c r="E15" s="10"/>
      <c r="F15" s="12"/>
      <c r="G15" s="27"/>
      <c r="H15" s="27"/>
      <c r="I15" s="12"/>
    </row>
    <row r="16" spans="1:9" s="7" customFormat="1" ht="12.75">
      <c r="A16" s="33" t="s">
        <v>36</v>
      </c>
      <c r="B16" s="34" t="s">
        <v>37</v>
      </c>
      <c r="C16" s="34" t="s">
        <v>40</v>
      </c>
      <c r="D16" s="34" t="s">
        <v>39</v>
      </c>
      <c r="E16" s="34" t="s">
        <v>46</v>
      </c>
      <c r="F16" s="34" t="s">
        <v>38</v>
      </c>
      <c r="G16" s="35" t="s">
        <v>42</v>
      </c>
      <c r="H16" s="35" t="s">
        <v>41</v>
      </c>
      <c r="I16" s="36" t="s">
        <v>44</v>
      </c>
    </row>
    <row r="17" spans="1:9" ht="15">
      <c r="A17" s="105">
        <v>1</v>
      </c>
      <c r="B17" s="5" t="s">
        <v>78</v>
      </c>
      <c r="C17" s="15" t="s">
        <v>80</v>
      </c>
      <c r="D17" s="15" t="s">
        <v>82</v>
      </c>
      <c r="E17" s="106" t="s">
        <v>52</v>
      </c>
      <c r="F17" s="107" t="s">
        <v>69</v>
      </c>
      <c r="G17" s="25">
        <v>180</v>
      </c>
      <c r="H17" s="25">
        <v>110</v>
      </c>
      <c r="I17" s="43">
        <f>SUM(G17:H17)</f>
        <v>290</v>
      </c>
    </row>
    <row r="18" spans="1:9" ht="15">
      <c r="A18" s="105">
        <v>2</v>
      </c>
      <c r="B18" s="5" t="s">
        <v>79</v>
      </c>
      <c r="C18" s="15" t="s">
        <v>81</v>
      </c>
      <c r="D18" s="15" t="s">
        <v>83</v>
      </c>
      <c r="E18" s="106" t="s">
        <v>52</v>
      </c>
      <c r="F18" s="107" t="s">
        <v>69</v>
      </c>
      <c r="G18" s="25">
        <v>150</v>
      </c>
      <c r="H18" s="25">
        <v>70</v>
      </c>
      <c r="I18" s="43">
        <f>SUM(G18:H18)</f>
        <v>220</v>
      </c>
    </row>
    <row r="19" spans="1:9" ht="15.75" thickBot="1">
      <c r="A19" s="37">
        <v>3</v>
      </c>
      <c r="B19" s="44" t="s">
        <v>193</v>
      </c>
      <c r="C19" s="40" t="s">
        <v>194</v>
      </c>
      <c r="D19" s="40" t="s">
        <v>55</v>
      </c>
      <c r="E19" s="38" t="s">
        <v>195</v>
      </c>
      <c r="F19" s="108" t="s">
        <v>69</v>
      </c>
      <c r="G19" s="41" t="s">
        <v>90</v>
      </c>
      <c r="H19" s="41">
        <v>90</v>
      </c>
      <c r="I19" s="42">
        <f>SUM(G19:H19)</f>
        <v>90</v>
      </c>
    </row>
    <row r="20" spans="1:9" s="1" customFormat="1" ht="15.75" thickBot="1">
      <c r="A20" s="10"/>
      <c r="B20" s="12"/>
      <c r="C20" s="17"/>
      <c r="D20" s="17"/>
      <c r="E20" s="10"/>
      <c r="F20" s="12"/>
      <c r="G20" s="27"/>
      <c r="H20" s="27"/>
      <c r="I20" s="12"/>
    </row>
    <row r="21" spans="1:9" s="7" customFormat="1" ht="12.75">
      <c r="A21" s="33" t="s">
        <v>36</v>
      </c>
      <c r="B21" s="34" t="s">
        <v>37</v>
      </c>
      <c r="C21" s="34" t="s">
        <v>40</v>
      </c>
      <c r="D21" s="34" t="s">
        <v>39</v>
      </c>
      <c r="E21" s="34" t="s">
        <v>46</v>
      </c>
      <c r="F21" s="34" t="s">
        <v>38</v>
      </c>
      <c r="G21" s="35" t="s">
        <v>42</v>
      </c>
      <c r="H21" s="35" t="s">
        <v>41</v>
      </c>
      <c r="I21" s="36" t="s">
        <v>44</v>
      </c>
    </row>
    <row r="22" spans="1:9" ht="15">
      <c r="A22" s="105">
        <v>1</v>
      </c>
      <c r="B22" s="23" t="s">
        <v>190</v>
      </c>
      <c r="C22" s="16" t="s">
        <v>191</v>
      </c>
      <c r="D22" s="16" t="s">
        <v>55</v>
      </c>
      <c r="E22" s="106" t="s">
        <v>52</v>
      </c>
      <c r="F22" s="107" t="s">
        <v>8</v>
      </c>
      <c r="G22" s="25">
        <v>180</v>
      </c>
      <c r="H22" s="25">
        <v>110</v>
      </c>
      <c r="I22" s="43">
        <f aca="true" t="shared" si="1" ref="I22:I28">SUM(G22:H22)</f>
        <v>290</v>
      </c>
    </row>
    <row r="23" spans="1:9" ht="15">
      <c r="A23" s="105">
        <v>2</v>
      </c>
      <c r="B23" s="23" t="s">
        <v>65</v>
      </c>
      <c r="C23" s="16" t="s">
        <v>85</v>
      </c>
      <c r="D23" s="16" t="s">
        <v>87</v>
      </c>
      <c r="E23" s="106" t="s">
        <v>47</v>
      </c>
      <c r="F23" s="107" t="s">
        <v>8</v>
      </c>
      <c r="G23" s="25">
        <v>150</v>
      </c>
      <c r="H23" s="25">
        <v>70</v>
      </c>
      <c r="I23" s="43">
        <f t="shared" si="1"/>
        <v>220</v>
      </c>
    </row>
    <row r="24" spans="1:9" ht="15">
      <c r="A24" s="105">
        <v>3</v>
      </c>
      <c r="B24" s="23" t="s">
        <v>240</v>
      </c>
      <c r="C24" s="16" t="s">
        <v>241</v>
      </c>
      <c r="D24" s="16"/>
      <c r="E24" s="106" t="s">
        <v>59</v>
      </c>
      <c r="F24" s="107" t="s">
        <v>8</v>
      </c>
      <c r="G24" s="25">
        <v>100</v>
      </c>
      <c r="H24" s="25">
        <v>90</v>
      </c>
      <c r="I24" s="43">
        <f t="shared" si="1"/>
        <v>190</v>
      </c>
    </row>
    <row r="25" spans="1:9" ht="15">
      <c r="A25" s="105">
        <v>4</v>
      </c>
      <c r="B25" s="23" t="s">
        <v>188</v>
      </c>
      <c r="C25" s="16" t="s">
        <v>189</v>
      </c>
      <c r="D25" s="16" t="s">
        <v>192</v>
      </c>
      <c r="E25" s="106" t="s">
        <v>48</v>
      </c>
      <c r="F25" s="107" t="s">
        <v>8</v>
      </c>
      <c r="G25" s="25">
        <v>120</v>
      </c>
      <c r="H25" s="25">
        <v>60</v>
      </c>
      <c r="I25" s="43">
        <f t="shared" si="1"/>
        <v>180</v>
      </c>
    </row>
    <row r="26" spans="1:9" ht="15">
      <c r="A26" s="105">
        <v>5</v>
      </c>
      <c r="B26" s="23" t="s">
        <v>242</v>
      </c>
      <c r="C26" s="16" t="s">
        <v>243</v>
      </c>
      <c r="D26" s="16"/>
      <c r="E26" s="106" t="s">
        <v>59</v>
      </c>
      <c r="F26" s="107" t="s">
        <v>8</v>
      </c>
      <c r="G26" s="25">
        <v>80</v>
      </c>
      <c r="H26" s="25">
        <v>40</v>
      </c>
      <c r="I26" s="43">
        <f t="shared" si="1"/>
        <v>120</v>
      </c>
    </row>
    <row r="27" spans="1:9" ht="15">
      <c r="A27" s="105">
        <v>6</v>
      </c>
      <c r="B27" s="23" t="s">
        <v>244</v>
      </c>
      <c r="C27" s="16" t="s">
        <v>245</v>
      </c>
      <c r="D27" s="16"/>
      <c r="E27" s="106" t="s">
        <v>62</v>
      </c>
      <c r="F27" s="107" t="s">
        <v>8</v>
      </c>
      <c r="G27" s="25">
        <v>65</v>
      </c>
      <c r="H27" s="25">
        <v>35</v>
      </c>
      <c r="I27" s="43">
        <f t="shared" si="1"/>
        <v>100</v>
      </c>
    </row>
    <row r="28" spans="1:9" ht="15.75" thickBot="1">
      <c r="A28" s="37">
        <v>7</v>
      </c>
      <c r="B28" s="38" t="s">
        <v>84</v>
      </c>
      <c r="C28" s="39" t="s">
        <v>86</v>
      </c>
      <c r="D28" s="39" t="s">
        <v>88</v>
      </c>
      <c r="E28" s="38" t="s">
        <v>52</v>
      </c>
      <c r="F28" s="108" t="s">
        <v>8</v>
      </c>
      <c r="G28" s="41">
        <v>55</v>
      </c>
      <c r="H28" s="41">
        <v>45</v>
      </c>
      <c r="I28" s="42">
        <f t="shared" si="1"/>
        <v>100</v>
      </c>
    </row>
    <row r="29" spans="1:10" ht="15.75" thickBot="1">
      <c r="A29" s="10"/>
      <c r="B29" s="10"/>
      <c r="C29" s="30"/>
      <c r="D29" s="30"/>
      <c r="E29" s="10"/>
      <c r="F29" s="12"/>
      <c r="G29" s="27"/>
      <c r="H29" s="27"/>
      <c r="I29" s="31"/>
      <c r="J29" s="32"/>
    </row>
    <row r="30" spans="1:9" s="7" customFormat="1" ht="12.75">
      <c r="A30" s="33" t="s">
        <v>36</v>
      </c>
      <c r="B30" s="34" t="s">
        <v>37</v>
      </c>
      <c r="C30" s="34" t="s">
        <v>40</v>
      </c>
      <c r="D30" s="34" t="s">
        <v>39</v>
      </c>
      <c r="E30" s="34" t="s">
        <v>46</v>
      </c>
      <c r="F30" s="34" t="s">
        <v>38</v>
      </c>
      <c r="G30" s="35" t="s">
        <v>42</v>
      </c>
      <c r="H30" s="35" t="s">
        <v>41</v>
      </c>
      <c r="I30" s="36" t="s">
        <v>44</v>
      </c>
    </row>
    <row r="31" spans="1:9" ht="15">
      <c r="A31" s="105">
        <v>1</v>
      </c>
      <c r="B31" s="107" t="s">
        <v>238</v>
      </c>
      <c r="C31" s="15" t="s">
        <v>239</v>
      </c>
      <c r="D31" s="15"/>
      <c r="E31" s="106" t="s">
        <v>52</v>
      </c>
      <c r="F31" s="107" t="s">
        <v>5</v>
      </c>
      <c r="G31" s="25">
        <v>180</v>
      </c>
      <c r="H31" s="25">
        <v>110</v>
      </c>
      <c r="I31" s="43">
        <f>SUM(G31:H31)</f>
        <v>290</v>
      </c>
    </row>
    <row r="32" spans="1:9" ht="15">
      <c r="A32" s="105">
        <v>2</v>
      </c>
      <c r="B32" s="107" t="s">
        <v>6</v>
      </c>
      <c r="C32" s="15" t="s">
        <v>7</v>
      </c>
      <c r="D32" s="15" t="s">
        <v>55</v>
      </c>
      <c r="E32" s="106" t="s">
        <v>52</v>
      </c>
      <c r="F32" s="107" t="s">
        <v>5</v>
      </c>
      <c r="G32" s="25">
        <v>150</v>
      </c>
      <c r="H32" s="25">
        <v>90</v>
      </c>
      <c r="I32" s="43">
        <f>SUM(G32:H32)</f>
        <v>240</v>
      </c>
    </row>
    <row r="33" spans="1:9" ht="15">
      <c r="A33" s="105">
        <v>3</v>
      </c>
      <c r="B33" s="107" t="s">
        <v>74</v>
      </c>
      <c r="C33" s="15" t="s">
        <v>75</v>
      </c>
      <c r="D33" s="15" t="s">
        <v>55</v>
      </c>
      <c r="E33" s="106" t="s">
        <v>59</v>
      </c>
      <c r="F33" s="107" t="s">
        <v>5</v>
      </c>
      <c r="G33" s="25">
        <v>120</v>
      </c>
      <c r="H33" s="25">
        <v>70</v>
      </c>
      <c r="I33" s="43">
        <f>SUM(G33:H33)</f>
        <v>190</v>
      </c>
    </row>
    <row r="34" spans="1:9" ht="15">
      <c r="A34" s="105">
        <v>4</v>
      </c>
      <c r="B34" s="107" t="s">
        <v>143</v>
      </c>
      <c r="C34" s="15" t="s">
        <v>144</v>
      </c>
      <c r="D34" s="15" t="s">
        <v>145</v>
      </c>
      <c r="E34" s="106" t="s">
        <v>146</v>
      </c>
      <c r="F34" s="107" t="s">
        <v>5</v>
      </c>
      <c r="G34" s="25">
        <v>100</v>
      </c>
      <c r="H34" s="25">
        <v>60</v>
      </c>
      <c r="I34" s="43">
        <f>SUM(G34:H34)</f>
        <v>160</v>
      </c>
    </row>
    <row r="35" spans="1:9" ht="15.75" thickBot="1">
      <c r="A35" s="37">
        <v>5</v>
      </c>
      <c r="B35" s="108" t="s">
        <v>66</v>
      </c>
      <c r="C35" s="40" t="s">
        <v>56</v>
      </c>
      <c r="D35" s="40" t="s">
        <v>57</v>
      </c>
      <c r="E35" s="38" t="s">
        <v>47</v>
      </c>
      <c r="F35" s="108" t="s">
        <v>5</v>
      </c>
      <c r="G35" s="41" t="s">
        <v>90</v>
      </c>
      <c r="H35" s="41" t="s">
        <v>90</v>
      </c>
      <c r="I35" s="42">
        <f>SUM(G35:H35)</f>
        <v>0</v>
      </c>
    </row>
    <row r="36" spans="1:9" ht="15.75" thickBot="1">
      <c r="A36" s="10"/>
      <c r="B36" s="12"/>
      <c r="C36" s="17"/>
      <c r="D36" s="17"/>
      <c r="E36" s="10"/>
      <c r="F36" s="12"/>
      <c r="G36" s="27"/>
      <c r="H36" s="27"/>
      <c r="I36" s="31"/>
    </row>
    <row r="37" spans="1:9" s="7" customFormat="1" ht="12.75">
      <c r="A37" s="33" t="s">
        <v>36</v>
      </c>
      <c r="B37" s="34" t="s">
        <v>37</v>
      </c>
      <c r="C37" s="34" t="s">
        <v>40</v>
      </c>
      <c r="D37" s="34" t="s">
        <v>39</v>
      </c>
      <c r="E37" s="34" t="s">
        <v>46</v>
      </c>
      <c r="F37" s="34" t="s">
        <v>38</v>
      </c>
      <c r="G37" s="35" t="s">
        <v>42</v>
      </c>
      <c r="H37" s="35" t="s">
        <v>41</v>
      </c>
      <c r="I37" s="36" t="s">
        <v>44</v>
      </c>
    </row>
    <row r="38" spans="1:9" s="7" customFormat="1" ht="12.75">
      <c r="A38" s="109">
        <v>1</v>
      </c>
      <c r="B38" s="110" t="s">
        <v>236</v>
      </c>
      <c r="C38" s="62" t="s">
        <v>237</v>
      </c>
      <c r="D38" s="62"/>
      <c r="E38" s="110" t="s">
        <v>52</v>
      </c>
      <c r="F38" s="106" t="s">
        <v>54</v>
      </c>
      <c r="G38" s="61">
        <v>180</v>
      </c>
      <c r="H38" s="61">
        <v>110</v>
      </c>
      <c r="I38" s="112">
        <f>SUM(G38:H38)</f>
        <v>290</v>
      </c>
    </row>
    <row r="39" spans="1:9" ht="15.75" thickBot="1">
      <c r="A39" s="37">
        <v>2</v>
      </c>
      <c r="B39" s="38" t="s">
        <v>165</v>
      </c>
      <c r="C39" s="56" t="s">
        <v>141</v>
      </c>
      <c r="D39" s="56" t="s">
        <v>142</v>
      </c>
      <c r="E39" s="38" t="s">
        <v>47</v>
      </c>
      <c r="F39" s="38" t="s">
        <v>54</v>
      </c>
      <c r="G39" s="45">
        <v>150</v>
      </c>
      <c r="H39" s="45">
        <v>90</v>
      </c>
      <c r="I39" s="57">
        <f>SUM(G39:H39)</f>
        <v>240</v>
      </c>
    </row>
    <row r="40" spans="1:9" ht="15.75" thickBot="1">
      <c r="A40" s="10"/>
      <c r="B40" s="12"/>
      <c r="C40" s="17"/>
      <c r="D40" s="17"/>
      <c r="E40" s="10"/>
      <c r="F40" s="12"/>
      <c r="G40" s="27"/>
      <c r="H40" s="27"/>
      <c r="I40" s="20"/>
    </row>
    <row r="41" spans="1:9" s="7" customFormat="1" ht="12.75">
      <c r="A41" s="33" t="s">
        <v>36</v>
      </c>
      <c r="B41" s="34" t="s">
        <v>37</v>
      </c>
      <c r="C41" s="34" t="s">
        <v>40</v>
      </c>
      <c r="D41" s="34" t="s">
        <v>39</v>
      </c>
      <c r="E41" s="34" t="s">
        <v>46</v>
      </c>
      <c r="F41" s="34" t="s">
        <v>38</v>
      </c>
      <c r="G41" s="35" t="s">
        <v>42</v>
      </c>
      <c r="H41" s="35" t="s">
        <v>41</v>
      </c>
      <c r="I41" s="36" t="s">
        <v>44</v>
      </c>
    </row>
    <row r="42" spans="1:9" ht="15">
      <c r="A42" s="105">
        <v>1</v>
      </c>
      <c r="B42" s="107" t="s">
        <v>92</v>
      </c>
      <c r="C42" s="15" t="s">
        <v>94</v>
      </c>
      <c r="D42" s="15" t="s">
        <v>55</v>
      </c>
      <c r="E42" s="106" t="s">
        <v>52</v>
      </c>
      <c r="F42" s="107" t="s">
        <v>3</v>
      </c>
      <c r="G42" s="25">
        <v>180</v>
      </c>
      <c r="H42" s="25">
        <v>110</v>
      </c>
      <c r="I42" s="43">
        <f aca="true" t="shared" si="2" ref="I42:I48">SUM(G42:H42)</f>
        <v>290</v>
      </c>
    </row>
    <row r="43" spans="1:9" ht="15">
      <c r="A43" s="105">
        <v>2</v>
      </c>
      <c r="B43" s="106" t="s">
        <v>227</v>
      </c>
      <c r="C43" s="16" t="s">
        <v>231</v>
      </c>
      <c r="D43" s="16"/>
      <c r="E43" s="106" t="s">
        <v>235</v>
      </c>
      <c r="F43" s="107" t="s">
        <v>3</v>
      </c>
      <c r="G43" s="28">
        <v>120</v>
      </c>
      <c r="H43" s="28">
        <v>90</v>
      </c>
      <c r="I43" s="43">
        <f t="shared" si="2"/>
        <v>210</v>
      </c>
    </row>
    <row r="44" spans="1:9" ht="15">
      <c r="A44" s="105">
        <v>3</v>
      </c>
      <c r="B44" s="106" t="s">
        <v>228</v>
      </c>
      <c r="C44" s="16" t="s">
        <v>232</v>
      </c>
      <c r="D44" s="15" t="s">
        <v>187</v>
      </c>
      <c r="E44" s="106" t="s">
        <v>52</v>
      </c>
      <c r="F44" s="107" t="s">
        <v>3</v>
      </c>
      <c r="G44" s="28">
        <v>100</v>
      </c>
      <c r="H44" s="28">
        <v>60</v>
      </c>
      <c r="I44" s="43">
        <f t="shared" si="2"/>
        <v>160</v>
      </c>
    </row>
    <row r="45" spans="1:9" ht="15">
      <c r="A45" s="105">
        <v>4</v>
      </c>
      <c r="B45" s="106" t="s">
        <v>166</v>
      </c>
      <c r="C45" s="16" t="s">
        <v>4</v>
      </c>
      <c r="D45" s="16" t="s">
        <v>55</v>
      </c>
      <c r="E45" s="106" t="s">
        <v>49</v>
      </c>
      <c r="F45" s="107" t="s">
        <v>3</v>
      </c>
      <c r="G45" s="28">
        <v>150</v>
      </c>
      <c r="H45" s="28" t="s">
        <v>104</v>
      </c>
      <c r="I45" s="43">
        <f t="shared" si="2"/>
        <v>150</v>
      </c>
    </row>
    <row r="46" spans="1:9" ht="15">
      <c r="A46" s="105">
        <v>5</v>
      </c>
      <c r="B46" s="106" t="s">
        <v>229</v>
      </c>
      <c r="C46" s="16" t="s">
        <v>233</v>
      </c>
      <c r="D46" s="16"/>
      <c r="E46" s="106" t="s">
        <v>50</v>
      </c>
      <c r="F46" s="107" t="s">
        <v>3</v>
      </c>
      <c r="G46" s="28">
        <v>80</v>
      </c>
      <c r="H46" s="28">
        <v>70</v>
      </c>
      <c r="I46" s="43">
        <f t="shared" si="2"/>
        <v>150</v>
      </c>
    </row>
    <row r="47" spans="1:9" ht="15">
      <c r="A47" s="105">
        <v>6</v>
      </c>
      <c r="B47" s="107" t="s">
        <v>185</v>
      </c>
      <c r="C47" s="15" t="s">
        <v>186</v>
      </c>
      <c r="D47" s="15" t="s">
        <v>187</v>
      </c>
      <c r="E47" s="106" t="s">
        <v>52</v>
      </c>
      <c r="F47" s="107" t="s">
        <v>3</v>
      </c>
      <c r="G47" s="25">
        <v>65</v>
      </c>
      <c r="H47" s="25">
        <v>40</v>
      </c>
      <c r="I47" s="43">
        <f t="shared" si="2"/>
        <v>105</v>
      </c>
    </row>
    <row r="48" spans="1:9" ht="15.75" thickBot="1">
      <c r="A48" s="37">
        <v>7</v>
      </c>
      <c r="B48" s="38" t="s">
        <v>230</v>
      </c>
      <c r="C48" s="39" t="s">
        <v>234</v>
      </c>
      <c r="D48" s="15" t="s">
        <v>187</v>
      </c>
      <c r="E48" s="38" t="s">
        <v>52</v>
      </c>
      <c r="F48" s="108" t="s">
        <v>3</v>
      </c>
      <c r="G48" s="111">
        <v>55</v>
      </c>
      <c r="H48" s="111">
        <v>45</v>
      </c>
      <c r="I48" s="42">
        <f t="shared" si="2"/>
        <v>100</v>
      </c>
    </row>
    <row r="49" spans="1:9" s="1" customFormat="1" ht="15.75" thickBot="1">
      <c r="A49" s="10"/>
      <c r="B49" s="12"/>
      <c r="C49" s="17"/>
      <c r="D49" s="17"/>
      <c r="E49" s="10"/>
      <c r="F49" s="12"/>
      <c r="G49" s="27"/>
      <c r="H49" s="27"/>
      <c r="I49" s="12"/>
    </row>
    <row r="50" spans="1:9" s="7" customFormat="1" ht="12.75">
      <c r="A50" s="33" t="s">
        <v>36</v>
      </c>
      <c r="B50" s="34" t="s">
        <v>37</v>
      </c>
      <c r="C50" s="34" t="s">
        <v>40</v>
      </c>
      <c r="D50" s="34" t="s">
        <v>39</v>
      </c>
      <c r="E50" s="34" t="s">
        <v>46</v>
      </c>
      <c r="F50" s="34" t="s">
        <v>38</v>
      </c>
      <c r="G50" s="35" t="s">
        <v>42</v>
      </c>
      <c r="H50" s="35" t="s">
        <v>41</v>
      </c>
      <c r="I50" s="36" t="s">
        <v>44</v>
      </c>
    </row>
    <row r="51" spans="1:9" s="3" customFormat="1" ht="15">
      <c r="A51" s="105">
        <v>1</v>
      </c>
      <c r="B51" s="106" t="s">
        <v>226</v>
      </c>
      <c r="C51" s="18" t="s">
        <v>213</v>
      </c>
      <c r="D51" s="18" t="s">
        <v>55</v>
      </c>
      <c r="E51" s="106"/>
      <c r="F51" s="106" t="s">
        <v>2</v>
      </c>
      <c r="G51" s="26">
        <v>180</v>
      </c>
      <c r="H51" s="26">
        <v>110</v>
      </c>
      <c r="I51" s="43">
        <f>SUM(G51:H51)</f>
        <v>290</v>
      </c>
    </row>
    <row r="52" spans="1:9" s="3" customFormat="1" ht="15.75" thickBot="1">
      <c r="A52" s="37">
        <v>2</v>
      </c>
      <c r="B52" s="38" t="s">
        <v>67</v>
      </c>
      <c r="C52" s="56" t="s">
        <v>45</v>
      </c>
      <c r="D52" s="56" t="s">
        <v>88</v>
      </c>
      <c r="E52" s="38" t="s">
        <v>52</v>
      </c>
      <c r="F52" s="38" t="s">
        <v>2</v>
      </c>
      <c r="G52" s="45" t="s">
        <v>90</v>
      </c>
      <c r="H52" s="45">
        <v>90</v>
      </c>
      <c r="I52" s="42">
        <f>SUM(G52:H52)</f>
        <v>90</v>
      </c>
    </row>
    <row r="53" spans="1:10" ht="15.75" thickBot="1">
      <c r="A53" s="10"/>
      <c r="B53" s="12"/>
      <c r="C53" s="17"/>
      <c r="D53" s="17"/>
      <c r="E53" s="10"/>
      <c r="F53" s="12"/>
      <c r="G53" s="27"/>
      <c r="H53" s="27"/>
      <c r="I53" s="31"/>
      <c r="J53" s="32"/>
    </row>
    <row r="54" spans="1:9" s="7" customFormat="1" ht="12.75">
      <c r="A54" s="33" t="s">
        <v>36</v>
      </c>
      <c r="B54" s="34" t="s">
        <v>37</v>
      </c>
      <c r="C54" s="34" t="s">
        <v>40</v>
      </c>
      <c r="D54" s="34" t="s">
        <v>39</v>
      </c>
      <c r="E54" s="34" t="s">
        <v>46</v>
      </c>
      <c r="F54" s="34" t="s">
        <v>38</v>
      </c>
      <c r="G54" s="35" t="s">
        <v>42</v>
      </c>
      <c r="H54" s="35" t="s">
        <v>41</v>
      </c>
      <c r="I54" s="36" t="s">
        <v>44</v>
      </c>
    </row>
    <row r="55" spans="1:9" ht="15">
      <c r="A55" s="105">
        <v>1</v>
      </c>
      <c r="B55" s="107" t="s">
        <v>68</v>
      </c>
      <c r="C55" s="15" t="s">
        <v>100</v>
      </c>
      <c r="D55" s="15" t="s">
        <v>102</v>
      </c>
      <c r="E55" s="106" t="s">
        <v>48</v>
      </c>
      <c r="F55" s="107" t="s">
        <v>32</v>
      </c>
      <c r="G55" s="25">
        <v>180</v>
      </c>
      <c r="H55" s="25">
        <v>110</v>
      </c>
      <c r="I55" s="43">
        <f>SUM(G55:H55)</f>
        <v>290</v>
      </c>
    </row>
    <row r="56" spans="1:9" ht="15">
      <c r="A56" s="105">
        <v>2</v>
      </c>
      <c r="B56" s="107" t="s">
        <v>176</v>
      </c>
      <c r="C56" s="15" t="s">
        <v>177</v>
      </c>
      <c r="D56" s="15" t="s">
        <v>102</v>
      </c>
      <c r="E56" s="106" t="s">
        <v>52</v>
      </c>
      <c r="F56" s="107" t="s">
        <v>32</v>
      </c>
      <c r="G56" s="25">
        <v>150</v>
      </c>
      <c r="H56" s="25">
        <v>90</v>
      </c>
      <c r="I56" s="43">
        <f>SUM(G56:H56)</f>
        <v>240</v>
      </c>
    </row>
    <row r="57" spans="1:9" ht="15">
      <c r="A57" s="105">
        <v>3</v>
      </c>
      <c r="B57" s="107" t="s">
        <v>99</v>
      </c>
      <c r="C57" s="15" t="s">
        <v>101</v>
      </c>
      <c r="D57" s="15" t="s">
        <v>55</v>
      </c>
      <c r="E57" s="106" t="s">
        <v>48</v>
      </c>
      <c r="F57" s="107" t="s">
        <v>32</v>
      </c>
      <c r="G57" s="25">
        <v>120</v>
      </c>
      <c r="H57" s="25">
        <v>70</v>
      </c>
      <c r="I57" s="43">
        <f>SUM(G57:H57)</f>
        <v>190</v>
      </c>
    </row>
    <row r="58" spans="1:9" ht="15">
      <c r="A58" s="105">
        <v>4</v>
      </c>
      <c r="B58" s="107" t="s">
        <v>157</v>
      </c>
      <c r="C58" s="15" t="s">
        <v>158</v>
      </c>
      <c r="D58" s="15"/>
      <c r="E58" s="106" t="s">
        <v>48</v>
      </c>
      <c r="F58" s="107" t="s">
        <v>32</v>
      </c>
      <c r="G58" s="25">
        <v>100</v>
      </c>
      <c r="H58" s="25">
        <v>60</v>
      </c>
      <c r="I58" s="43">
        <f>SUM(G58:H58)</f>
        <v>160</v>
      </c>
    </row>
    <row r="59" spans="1:9" ht="15.75" thickBot="1">
      <c r="A59" s="37">
        <v>5</v>
      </c>
      <c r="B59" s="108" t="s">
        <v>221</v>
      </c>
      <c r="C59" s="40" t="s">
        <v>222</v>
      </c>
      <c r="D59" s="40" t="s">
        <v>97</v>
      </c>
      <c r="E59" s="38" t="s">
        <v>97</v>
      </c>
      <c r="F59" s="108" t="s">
        <v>32</v>
      </c>
      <c r="G59" s="41">
        <v>80</v>
      </c>
      <c r="H59" s="41">
        <v>45</v>
      </c>
      <c r="I59" s="42">
        <f>SUM(G59:H59)</f>
        <v>125</v>
      </c>
    </row>
    <row r="60" spans="1:9" s="1" customFormat="1" ht="15.75" thickBot="1">
      <c r="A60" s="10"/>
      <c r="B60" s="12"/>
      <c r="C60" s="17"/>
      <c r="D60" s="17"/>
      <c r="E60" s="10"/>
      <c r="F60" s="12"/>
      <c r="G60" s="27"/>
      <c r="H60" s="27"/>
      <c r="I60" s="12"/>
    </row>
    <row r="61" spans="1:9" s="7" customFormat="1" ht="12.75">
      <c r="A61" s="33" t="s">
        <v>36</v>
      </c>
      <c r="B61" s="34" t="s">
        <v>37</v>
      </c>
      <c r="C61" s="34" t="s">
        <v>40</v>
      </c>
      <c r="D61" s="34" t="s">
        <v>39</v>
      </c>
      <c r="E61" s="34" t="s">
        <v>46</v>
      </c>
      <c r="F61" s="34" t="s">
        <v>38</v>
      </c>
      <c r="G61" s="35" t="s">
        <v>42</v>
      </c>
      <c r="H61" s="35" t="s">
        <v>41</v>
      </c>
      <c r="I61" s="36" t="s">
        <v>44</v>
      </c>
    </row>
    <row r="62" spans="1:9" ht="15.75" thickBot="1">
      <c r="A62" s="37">
        <v>1</v>
      </c>
      <c r="B62" s="108" t="s">
        <v>13</v>
      </c>
      <c r="C62" s="40" t="s">
        <v>175</v>
      </c>
      <c r="D62" s="40" t="s">
        <v>76</v>
      </c>
      <c r="E62" s="38" t="s">
        <v>52</v>
      </c>
      <c r="F62" s="108" t="s">
        <v>70</v>
      </c>
      <c r="G62" s="41">
        <v>180</v>
      </c>
      <c r="H62" s="41">
        <v>110</v>
      </c>
      <c r="I62" s="42">
        <f>SUM(G62:H62)</f>
        <v>290</v>
      </c>
    </row>
    <row r="63" spans="1:9" s="32" customFormat="1" ht="15.75" thickBot="1">
      <c r="A63" s="10"/>
      <c r="B63" s="12"/>
      <c r="C63" s="17"/>
      <c r="D63" s="17"/>
      <c r="E63" s="10"/>
      <c r="F63" s="12"/>
      <c r="G63" s="27"/>
      <c r="H63" s="27"/>
      <c r="I63" s="31"/>
    </row>
    <row r="64" spans="1:9" s="7" customFormat="1" ht="12.75">
      <c r="A64" s="33" t="s">
        <v>36</v>
      </c>
      <c r="B64" s="34" t="s">
        <v>37</v>
      </c>
      <c r="C64" s="34" t="s">
        <v>40</v>
      </c>
      <c r="D64" s="34" t="s">
        <v>39</v>
      </c>
      <c r="E64" s="34" t="s">
        <v>46</v>
      </c>
      <c r="F64" s="34" t="s">
        <v>38</v>
      </c>
      <c r="G64" s="35" t="s">
        <v>42</v>
      </c>
      <c r="H64" s="35" t="s">
        <v>41</v>
      </c>
      <c r="I64" s="36" t="s">
        <v>44</v>
      </c>
    </row>
    <row r="65" spans="1:9" s="7" customFormat="1" ht="13.5" thickBot="1">
      <c r="A65" s="66">
        <v>1</v>
      </c>
      <c r="B65" s="63" t="s">
        <v>167</v>
      </c>
      <c r="C65" s="64" t="s">
        <v>168</v>
      </c>
      <c r="D65" s="64" t="s">
        <v>113</v>
      </c>
      <c r="E65" s="63" t="s">
        <v>52</v>
      </c>
      <c r="F65" s="108" t="s">
        <v>28</v>
      </c>
      <c r="G65" s="65">
        <v>180</v>
      </c>
      <c r="H65" s="65">
        <v>110</v>
      </c>
      <c r="I65" s="42">
        <f>SUM(G65:H65)</f>
        <v>290</v>
      </c>
    </row>
    <row r="66" spans="1:10" ht="15.75" thickBot="1">
      <c r="A66" s="10"/>
      <c r="B66" s="22"/>
      <c r="C66" s="47"/>
      <c r="D66" s="47"/>
      <c r="E66" s="22"/>
      <c r="F66" s="48"/>
      <c r="G66" s="27"/>
      <c r="H66" s="27"/>
      <c r="I66" s="31"/>
      <c r="J66" s="32"/>
    </row>
    <row r="67" spans="1:9" s="7" customFormat="1" ht="12.75">
      <c r="A67" s="33" t="s">
        <v>36</v>
      </c>
      <c r="B67" s="34" t="s">
        <v>37</v>
      </c>
      <c r="C67" s="34" t="s">
        <v>40</v>
      </c>
      <c r="D67" s="34" t="s">
        <v>39</v>
      </c>
      <c r="E67" s="34" t="s">
        <v>46</v>
      </c>
      <c r="F67" s="34" t="s">
        <v>38</v>
      </c>
      <c r="G67" s="35" t="s">
        <v>42</v>
      </c>
      <c r="H67" s="35" t="s">
        <v>41</v>
      </c>
      <c r="I67" s="36" t="s">
        <v>44</v>
      </c>
    </row>
    <row r="68" spans="1:9" ht="15">
      <c r="A68" s="105">
        <v>1</v>
      </c>
      <c r="B68" s="107" t="s">
        <v>159</v>
      </c>
      <c r="C68" s="15" t="s">
        <v>160</v>
      </c>
      <c r="D68" s="15" t="s">
        <v>61</v>
      </c>
      <c r="E68" s="106" t="s">
        <v>49</v>
      </c>
      <c r="F68" s="107" t="s">
        <v>14</v>
      </c>
      <c r="G68" s="25">
        <v>180</v>
      </c>
      <c r="H68" s="25">
        <v>110</v>
      </c>
      <c r="I68" s="43">
        <f>SUM(G68:H68)</f>
        <v>290</v>
      </c>
    </row>
    <row r="69" spans="1:9" ht="15">
      <c r="A69" s="105">
        <v>2</v>
      </c>
      <c r="B69" s="107" t="s">
        <v>108</v>
      </c>
      <c r="C69" s="15" t="s">
        <v>111</v>
      </c>
      <c r="D69" s="15" t="s">
        <v>55</v>
      </c>
      <c r="E69" s="106" t="s">
        <v>48</v>
      </c>
      <c r="F69" s="107" t="s">
        <v>14</v>
      </c>
      <c r="G69" s="25">
        <v>150</v>
      </c>
      <c r="H69" s="25">
        <v>90</v>
      </c>
      <c r="I69" s="43">
        <f>SUM(G69:H69)</f>
        <v>240</v>
      </c>
    </row>
    <row r="70" spans="1:9" ht="15">
      <c r="A70" s="105">
        <v>3</v>
      </c>
      <c r="B70" s="107" t="s">
        <v>109</v>
      </c>
      <c r="C70" s="15" t="s">
        <v>112</v>
      </c>
      <c r="D70" s="15" t="s">
        <v>55</v>
      </c>
      <c r="E70" s="106" t="s">
        <v>106</v>
      </c>
      <c r="F70" s="107" t="s">
        <v>14</v>
      </c>
      <c r="G70" s="25">
        <v>120</v>
      </c>
      <c r="H70" s="25">
        <v>70</v>
      </c>
      <c r="I70" s="43">
        <f>SUM(G70:H70)</f>
        <v>190</v>
      </c>
    </row>
    <row r="71" spans="1:9" ht="15">
      <c r="A71" s="105">
        <v>4</v>
      </c>
      <c r="B71" s="107" t="s">
        <v>250</v>
      </c>
      <c r="C71" s="15" t="s">
        <v>251</v>
      </c>
      <c r="D71" s="15" t="s">
        <v>122</v>
      </c>
      <c r="E71" s="106" t="s">
        <v>52</v>
      </c>
      <c r="F71" s="107" t="s">
        <v>14</v>
      </c>
      <c r="G71" s="25">
        <v>100</v>
      </c>
      <c r="H71" s="25">
        <v>60</v>
      </c>
      <c r="I71" s="43">
        <f>SUM(G71:H71)</f>
        <v>160</v>
      </c>
    </row>
    <row r="72" spans="1:9" ht="15.75" thickBot="1">
      <c r="A72" s="37">
        <v>5</v>
      </c>
      <c r="B72" s="108" t="s">
        <v>252</v>
      </c>
      <c r="C72" s="40" t="s">
        <v>253</v>
      </c>
      <c r="D72" s="40"/>
      <c r="E72" s="38" t="s">
        <v>50</v>
      </c>
      <c r="F72" s="108" t="s">
        <v>14</v>
      </c>
      <c r="G72" s="41">
        <v>80</v>
      </c>
      <c r="H72" s="41">
        <v>45</v>
      </c>
      <c r="I72" s="42">
        <f>SUM(G72:H72)</f>
        <v>125</v>
      </c>
    </row>
    <row r="73" spans="1:9" s="1" customFormat="1" ht="15.75" thickBot="1">
      <c r="A73" s="10"/>
      <c r="B73" s="12"/>
      <c r="C73" s="17"/>
      <c r="D73" s="17"/>
      <c r="E73" s="10"/>
      <c r="F73" s="12"/>
      <c r="G73" s="27"/>
      <c r="H73" s="27"/>
      <c r="I73" s="12"/>
    </row>
    <row r="74" spans="1:9" s="7" customFormat="1" ht="12.75">
      <c r="A74" s="33" t="s">
        <v>36</v>
      </c>
      <c r="B74" s="34" t="s">
        <v>37</v>
      </c>
      <c r="C74" s="34" t="s">
        <v>40</v>
      </c>
      <c r="D74" s="34" t="s">
        <v>39</v>
      </c>
      <c r="E74" s="34" t="s">
        <v>46</v>
      </c>
      <c r="F74" s="34" t="s">
        <v>38</v>
      </c>
      <c r="G74" s="35" t="s">
        <v>42</v>
      </c>
      <c r="H74" s="35" t="s">
        <v>41</v>
      </c>
      <c r="I74" s="36" t="s">
        <v>44</v>
      </c>
    </row>
    <row r="75" spans="1:9" s="7" customFormat="1" ht="13.5" thickBot="1">
      <c r="A75" s="37">
        <v>1</v>
      </c>
      <c r="B75" s="108" t="s">
        <v>15</v>
      </c>
      <c r="C75" s="46" t="s">
        <v>16</v>
      </c>
      <c r="D75" s="46" t="s">
        <v>113</v>
      </c>
      <c r="E75" s="38" t="s">
        <v>52</v>
      </c>
      <c r="F75" s="108" t="s">
        <v>33</v>
      </c>
      <c r="G75" s="41">
        <v>180</v>
      </c>
      <c r="H75" s="41">
        <v>110</v>
      </c>
      <c r="I75" s="42">
        <f>SUM(G75:H75)</f>
        <v>290</v>
      </c>
    </row>
    <row r="76" spans="1:9" ht="15.75" thickBot="1">
      <c r="A76" s="10"/>
      <c r="B76" s="22"/>
      <c r="C76" s="17"/>
      <c r="D76" s="17"/>
      <c r="E76" s="10"/>
      <c r="F76" s="12"/>
      <c r="G76" s="27"/>
      <c r="H76" s="27"/>
      <c r="I76" s="20"/>
    </row>
    <row r="77" spans="1:9" s="7" customFormat="1" ht="12.75">
      <c r="A77" s="33" t="s">
        <v>36</v>
      </c>
      <c r="B77" s="34" t="s">
        <v>37</v>
      </c>
      <c r="C77" s="34" t="s">
        <v>40</v>
      </c>
      <c r="D77" s="34" t="s">
        <v>39</v>
      </c>
      <c r="E77" s="34" t="s">
        <v>46</v>
      </c>
      <c r="F77" s="34" t="s">
        <v>38</v>
      </c>
      <c r="G77" s="35" t="s">
        <v>42</v>
      </c>
      <c r="H77" s="35" t="s">
        <v>41</v>
      </c>
      <c r="I77" s="36" t="s">
        <v>44</v>
      </c>
    </row>
    <row r="78" spans="1:9" ht="15">
      <c r="A78" s="105">
        <v>1</v>
      </c>
      <c r="B78" s="107" t="s">
        <v>115</v>
      </c>
      <c r="C78" s="15" t="s">
        <v>119</v>
      </c>
      <c r="D78" s="15" t="s">
        <v>122</v>
      </c>
      <c r="E78" s="106" t="s">
        <v>52</v>
      </c>
      <c r="F78" s="107" t="s">
        <v>27</v>
      </c>
      <c r="G78" s="25">
        <v>180</v>
      </c>
      <c r="H78" s="25">
        <v>110</v>
      </c>
      <c r="I78" s="43">
        <f aca="true" t="shared" si="3" ref="I78:I85">SUM(G78:H78)</f>
        <v>290</v>
      </c>
    </row>
    <row r="79" spans="1:9" ht="15">
      <c r="A79" s="105">
        <v>2</v>
      </c>
      <c r="B79" s="107" t="s">
        <v>114</v>
      </c>
      <c r="C79" s="15" t="s">
        <v>118</v>
      </c>
      <c r="D79" s="15" t="s">
        <v>103</v>
      </c>
      <c r="E79" s="106" t="s">
        <v>48</v>
      </c>
      <c r="F79" s="107" t="s">
        <v>27</v>
      </c>
      <c r="G79" s="25">
        <v>150</v>
      </c>
      <c r="H79" s="25">
        <v>70</v>
      </c>
      <c r="I79" s="43">
        <f t="shared" si="3"/>
        <v>220</v>
      </c>
    </row>
    <row r="80" spans="1:9" ht="15">
      <c r="A80" s="105">
        <v>3</v>
      </c>
      <c r="B80" s="107" t="s">
        <v>123</v>
      </c>
      <c r="C80" s="15" t="s">
        <v>124</v>
      </c>
      <c r="D80" s="15" t="s">
        <v>55</v>
      </c>
      <c r="E80" s="106" t="s">
        <v>62</v>
      </c>
      <c r="F80" s="107" t="s">
        <v>27</v>
      </c>
      <c r="G80" s="25">
        <v>120</v>
      </c>
      <c r="H80" s="25">
        <v>90</v>
      </c>
      <c r="I80" s="43">
        <f t="shared" si="3"/>
        <v>210</v>
      </c>
    </row>
    <row r="81" spans="1:9" ht="15">
      <c r="A81" s="105">
        <v>4</v>
      </c>
      <c r="B81" s="107" t="s">
        <v>107</v>
      </c>
      <c r="C81" s="15" t="s">
        <v>110</v>
      </c>
      <c r="D81" s="15"/>
      <c r="E81" s="106" t="s">
        <v>52</v>
      </c>
      <c r="F81" s="107" t="s">
        <v>27</v>
      </c>
      <c r="G81" s="25">
        <v>100</v>
      </c>
      <c r="H81" s="25">
        <v>45</v>
      </c>
      <c r="I81" s="43">
        <f t="shared" si="3"/>
        <v>145</v>
      </c>
    </row>
    <row r="82" spans="1:9" ht="15">
      <c r="A82" s="105">
        <v>5</v>
      </c>
      <c r="B82" s="107" t="s">
        <v>254</v>
      </c>
      <c r="C82" s="15" t="s">
        <v>255</v>
      </c>
      <c r="D82" s="15"/>
      <c r="E82" s="106" t="s">
        <v>50</v>
      </c>
      <c r="F82" s="107" t="s">
        <v>27</v>
      </c>
      <c r="G82" s="25">
        <v>80</v>
      </c>
      <c r="H82" s="25">
        <v>60</v>
      </c>
      <c r="I82" s="43">
        <f t="shared" si="3"/>
        <v>140</v>
      </c>
    </row>
    <row r="83" spans="1:9" ht="15">
      <c r="A83" s="105">
        <v>6</v>
      </c>
      <c r="B83" s="107" t="s">
        <v>116</v>
      </c>
      <c r="C83" s="15" t="s">
        <v>120</v>
      </c>
      <c r="D83" s="15" t="s">
        <v>55</v>
      </c>
      <c r="E83" s="106" t="s">
        <v>89</v>
      </c>
      <c r="F83" s="107" t="s">
        <v>27</v>
      </c>
      <c r="G83" s="25">
        <v>65</v>
      </c>
      <c r="H83" s="25">
        <v>35</v>
      </c>
      <c r="I83" s="43">
        <f t="shared" si="3"/>
        <v>100</v>
      </c>
    </row>
    <row r="84" spans="1:9" ht="15">
      <c r="A84" s="105">
        <v>7</v>
      </c>
      <c r="B84" s="107" t="s">
        <v>117</v>
      </c>
      <c r="C84" s="15" t="s">
        <v>121</v>
      </c>
      <c r="D84" s="15" t="s">
        <v>55</v>
      </c>
      <c r="E84" s="106" t="s">
        <v>52</v>
      </c>
      <c r="F84" s="107" t="s">
        <v>27</v>
      </c>
      <c r="G84" s="25">
        <v>55</v>
      </c>
      <c r="H84" s="25">
        <v>30</v>
      </c>
      <c r="I84" s="43">
        <f t="shared" si="3"/>
        <v>85</v>
      </c>
    </row>
    <row r="85" spans="1:9" ht="15.75" thickBot="1">
      <c r="A85" s="37">
        <v>8</v>
      </c>
      <c r="B85" s="108" t="s">
        <v>256</v>
      </c>
      <c r="C85" s="40" t="s">
        <v>257</v>
      </c>
      <c r="D85" s="40"/>
      <c r="E85" s="38" t="s">
        <v>59</v>
      </c>
      <c r="F85" s="108" t="s">
        <v>27</v>
      </c>
      <c r="G85" s="41" t="s">
        <v>90</v>
      </c>
      <c r="H85" s="41">
        <v>40</v>
      </c>
      <c r="I85" s="42">
        <f t="shared" si="3"/>
        <v>40</v>
      </c>
    </row>
    <row r="86" spans="1:9" s="1" customFormat="1" ht="15.75" thickBot="1">
      <c r="A86" s="10"/>
      <c r="B86" s="12"/>
      <c r="C86" s="17"/>
      <c r="D86" s="17"/>
      <c r="E86" s="10"/>
      <c r="F86" s="12"/>
      <c r="G86" s="27"/>
      <c r="H86" s="27"/>
      <c r="I86" s="12"/>
    </row>
    <row r="87" spans="1:9" s="1" customFormat="1" ht="15">
      <c r="A87" s="33" t="s">
        <v>36</v>
      </c>
      <c r="B87" s="34" t="s">
        <v>37</v>
      </c>
      <c r="C87" s="34" t="s">
        <v>40</v>
      </c>
      <c r="D87" s="34" t="s">
        <v>39</v>
      </c>
      <c r="E87" s="34" t="s">
        <v>46</v>
      </c>
      <c r="F87" s="34" t="s">
        <v>38</v>
      </c>
      <c r="G87" s="35" t="s">
        <v>42</v>
      </c>
      <c r="H87" s="35" t="s">
        <v>41</v>
      </c>
      <c r="I87" s="36" t="s">
        <v>44</v>
      </c>
    </row>
    <row r="88" spans="1:9" s="1" customFormat="1" ht="15">
      <c r="A88" s="105">
        <v>1</v>
      </c>
      <c r="B88" s="107" t="s">
        <v>19</v>
      </c>
      <c r="C88" s="15" t="s">
        <v>20</v>
      </c>
      <c r="D88" s="15" t="s">
        <v>88</v>
      </c>
      <c r="E88" s="106" t="s">
        <v>52</v>
      </c>
      <c r="F88" s="107" t="s">
        <v>125</v>
      </c>
      <c r="G88" s="25">
        <v>180</v>
      </c>
      <c r="H88" s="25">
        <v>110</v>
      </c>
      <c r="I88" s="43">
        <f>SUM(G88:H88)</f>
        <v>290</v>
      </c>
    </row>
    <row r="89" spans="1:9" s="1" customFormat="1" ht="15">
      <c r="A89" s="105">
        <v>2</v>
      </c>
      <c r="B89" s="107" t="s">
        <v>155</v>
      </c>
      <c r="C89" s="15" t="s">
        <v>156</v>
      </c>
      <c r="D89" s="15" t="s">
        <v>55</v>
      </c>
      <c r="E89" s="106" t="s">
        <v>52</v>
      </c>
      <c r="F89" s="107" t="s">
        <v>125</v>
      </c>
      <c r="G89" s="25">
        <v>150</v>
      </c>
      <c r="H89" s="25">
        <v>90</v>
      </c>
      <c r="I89" s="43">
        <f>SUM(G89:H89)</f>
        <v>240</v>
      </c>
    </row>
    <row r="90" spans="1:9" s="1" customFormat="1" ht="15.75" thickBot="1">
      <c r="A90" s="37">
        <v>3</v>
      </c>
      <c r="B90" s="38" t="s">
        <v>126</v>
      </c>
      <c r="C90" s="39" t="s">
        <v>127</v>
      </c>
      <c r="D90" s="40" t="s">
        <v>223</v>
      </c>
      <c r="E90" s="38" t="s">
        <v>52</v>
      </c>
      <c r="F90" s="108" t="s">
        <v>125</v>
      </c>
      <c r="G90" s="41">
        <v>120</v>
      </c>
      <c r="H90" s="41">
        <v>70</v>
      </c>
      <c r="I90" s="42">
        <f>SUM(G90:H90)</f>
        <v>190</v>
      </c>
    </row>
    <row r="91" spans="1:9" s="1" customFormat="1" ht="15.75" thickBot="1">
      <c r="A91" s="10"/>
      <c r="B91" s="12"/>
      <c r="C91" s="17"/>
      <c r="D91" s="17"/>
      <c r="E91" s="10"/>
      <c r="F91" s="12"/>
      <c r="G91" s="27"/>
      <c r="H91" s="27"/>
      <c r="I91" s="12"/>
    </row>
    <row r="92" spans="1:9" s="7" customFormat="1" ht="12.75">
      <c r="A92" s="33" t="s">
        <v>36</v>
      </c>
      <c r="B92" s="34" t="s">
        <v>37</v>
      </c>
      <c r="C92" s="34" t="s">
        <v>40</v>
      </c>
      <c r="D92" s="34" t="s">
        <v>39</v>
      </c>
      <c r="E92" s="34" t="s">
        <v>46</v>
      </c>
      <c r="F92" s="34" t="s">
        <v>38</v>
      </c>
      <c r="G92" s="35" t="s">
        <v>42</v>
      </c>
      <c r="H92" s="35" t="s">
        <v>41</v>
      </c>
      <c r="I92" s="36" t="s">
        <v>44</v>
      </c>
    </row>
    <row r="93" spans="1:9" ht="15">
      <c r="A93" s="105">
        <v>1</v>
      </c>
      <c r="B93" s="49" t="s">
        <v>30</v>
      </c>
      <c r="C93" s="50" t="s">
        <v>34</v>
      </c>
      <c r="D93" s="15" t="s">
        <v>55</v>
      </c>
      <c r="E93" s="106" t="s">
        <v>49</v>
      </c>
      <c r="F93" s="107" t="s">
        <v>21</v>
      </c>
      <c r="G93" s="25">
        <v>180</v>
      </c>
      <c r="H93" s="25">
        <v>110</v>
      </c>
      <c r="I93" s="43">
        <f aca="true" t="shared" si="4" ref="I93:I101">SUM(G93:H93)</f>
        <v>290</v>
      </c>
    </row>
    <row r="94" spans="1:9" ht="15">
      <c r="A94" s="105">
        <v>2</v>
      </c>
      <c r="B94" s="49" t="s">
        <v>258</v>
      </c>
      <c r="C94" s="50" t="s">
        <v>259</v>
      </c>
      <c r="D94" s="15"/>
      <c r="E94" s="106" t="s">
        <v>52</v>
      </c>
      <c r="F94" s="107" t="s">
        <v>21</v>
      </c>
      <c r="G94" s="25">
        <v>150</v>
      </c>
      <c r="H94" s="25">
        <v>60</v>
      </c>
      <c r="I94" s="43">
        <f t="shared" si="4"/>
        <v>210</v>
      </c>
    </row>
    <row r="95" spans="1:9" ht="15">
      <c r="A95" s="105">
        <v>3</v>
      </c>
      <c r="B95" s="51" t="s">
        <v>200</v>
      </c>
      <c r="C95" s="50" t="s">
        <v>201</v>
      </c>
      <c r="D95" s="15" t="s">
        <v>122</v>
      </c>
      <c r="E95" s="106" t="s">
        <v>52</v>
      </c>
      <c r="F95" s="107" t="s">
        <v>21</v>
      </c>
      <c r="G95" s="25">
        <v>120</v>
      </c>
      <c r="H95" s="25">
        <v>70</v>
      </c>
      <c r="I95" s="43">
        <f t="shared" si="4"/>
        <v>190</v>
      </c>
    </row>
    <row r="96" spans="1:9" ht="15">
      <c r="A96" s="105">
        <v>4</v>
      </c>
      <c r="B96" s="107" t="s">
        <v>29</v>
      </c>
      <c r="C96" s="15" t="s">
        <v>35</v>
      </c>
      <c r="D96" s="15" t="s">
        <v>122</v>
      </c>
      <c r="E96" s="106" t="s">
        <v>52</v>
      </c>
      <c r="F96" s="107" t="s">
        <v>21</v>
      </c>
      <c r="G96" s="25">
        <v>100</v>
      </c>
      <c r="H96" s="25">
        <v>45</v>
      </c>
      <c r="I96" s="43">
        <f t="shared" si="4"/>
        <v>145</v>
      </c>
    </row>
    <row r="97" spans="1:9" ht="15">
      <c r="A97" s="105">
        <v>5</v>
      </c>
      <c r="B97" s="107" t="s">
        <v>217</v>
      </c>
      <c r="C97" s="15" t="s">
        <v>218</v>
      </c>
      <c r="D97" s="15" t="s">
        <v>55</v>
      </c>
      <c r="E97" s="106" t="s">
        <v>62</v>
      </c>
      <c r="F97" s="107" t="s">
        <v>21</v>
      </c>
      <c r="G97" s="25">
        <v>80</v>
      </c>
      <c r="H97" s="25">
        <v>40</v>
      </c>
      <c r="I97" s="43">
        <f t="shared" si="4"/>
        <v>120</v>
      </c>
    </row>
    <row r="98" spans="1:9" ht="15">
      <c r="A98" s="105">
        <v>6</v>
      </c>
      <c r="B98" s="51" t="s">
        <v>260</v>
      </c>
      <c r="C98" s="50" t="s">
        <v>261</v>
      </c>
      <c r="D98" s="15"/>
      <c r="E98" s="106" t="s">
        <v>52</v>
      </c>
      <c r="F98" s="107" t="s">
        <v>21</v>
      </c>
      <c r="G98" s="25">
        <v>65</v>
      </c>
      <c r="H98" s="25">
        <v>30</v>
      </c>
      <c r="I98" s="43">
        <f t="shared" si="4"/>
        <v>95</v>
      </c>
    </row>
    <row r="99" spans="1:9" ht="15">
      <c r="A99" s="105">
        <v>7</v>
      </c>
      <c r="B99" s="49" t="s">
        <v>17</v>
      </c>
      <c r="C99" s="50" t="s">
        <v>18</v>
      </c>
      <c r="D99" s="15" t="s">
        <v>128</v>
      </c>
      <c r="E99" s="106" t="s">
        <v>59</v>
      </c>
      <c r="F99" s="107" t="s">
        <v>21</v>
      </c>
      <c r="G99" s="25" t="s">
        <v>90</v>
      </c>
      <c r="H99" s="25">
        <v>90</v>
      </c>
      <c r="I99" s="43">
        <f t="shared" si="4"/>
        <v>90</v>
      </c>
    </row>
    <row r="100" spans="1:9" ht="15">
      <c r="A100" s="105">
        <v>8</v>
      </c>
      <c r="B100" s="51" t="s">
        <v>262</v>
      </c>
      <c r="C100" s="50" t="s">
        <v>263</v>
      </c>
      <c r="D100" s="15"/>
      <c r="E100" s="106" t="s">
        <v>59</v>
      </c>
      <c r="F100" s="107" t="s">
        <v>21</v>
      </c>
      <c r="G100" s="25">
        <v>55</v>
      </c>
      <c r="H100" s="25">
        <v>35</v>
      </c>
      <c r="I100" s="43">
        <f t="shared" si="4"/>
        <v>90</v>
      </c>
    </row>
    <row r="101" spans="1:9" ht="15.75" thickBot="1">
      <c r="A101" s="37">
        <v>9</v>
      </c>
      <c r="B101" s="113" t="s">
        <v>264</v>
      </c>
      <c r="C101" s="53" t="s">
        <v>265</v>
      </c>
      <c r="D101" s="40"/>
      <c r="E101" s="38" t="s">
        <v>235</v>
      </c>
      <c r="F101" s="108" t="s">
        <v>21</v>
      </c>
      <c r="G101" s="41" t="s">
        <v>90</v>
      </c>
      <c r="H101" s="41">
        <v>25</v>
      </c>
      <c r="I101" s="42">
        <f t="shared" si="4"/>
        <v>25</v>
      </c>
    </row>
    <row r="102" spans="1:9" s="1" customFormat="1" ht="15.75" thickBot="1">
      <c r="A102" s="10"/>
      <c r="B102" s="12"/>
      <c r="C102" s="17"/>
      <c r="D102" s="17"/>
      <c r="E102" s="10"/>
      <c r="F102" s="12"/>
      <c r="G102" s="27"/>
      <c r="H102" s="27"/>
      <c r="I102" s="12"/>
    </row>
    <row r="103" spans="1:9" s="7" customFormat="1" ht="12.75">
      <c r="A103" s="33" t="s">
        <v>36</v>
      </c>
      <c r="B103" s="34" t="s">
        <v>37</v>
      </c>
      <c r="C103" s="34" t="s">
        <v>40</v>
      </c>
      <c r="D103" s="34" t="s">
        <v>39</v>
      </c>
      <c r="E103" s="34" t="s">
        <v>46</v>
      </c>
      <c r="F103" s="34" t="s">
        <v>38</v>
      </c>
      <c r="G103" s="35" t="s">
        <v>42</v>
      </c>
      <c r="H103" s="35" t="s">
        <v>41</v>
      </c>
      <c r="I103" s="36" t="s">
        <v>44</v>
      </c>
    </row>
    <row r="104" spans="1:9" s="3" customFormat="1" ht="15">
      <c r="A104" s="105">
        <v>1</v>
      </c>
      <c r="B104" s="49" t="s">
        <v>23</v>
      </c>
      <c r="C104" s="50" t="s">
        <v>25</v>
      </c>
      <c r="D104" s="15" t="s">
        <v>63</v>
      </c>
      <c r="E104" s="106" t="s">
        <v>64</v>
      </c>
      <c r="F104" s="106" t="s">
        <v>26</v>
      </c>
      <c r="G104" s="26">
        <v>180</v>
      </c>
      <c r="H104" s="26">
        <v>110</v>
      </c>
      <c r="I104" s="43">
        <f aca="true" t="shared" si="5" ref="I104:I110">SUM(G104:H104)</f>
        <v>290</v>
      </c>
    </row>
    <row r="105" spans="1:9" s="3" customFormat="1" ht="15">
      <c r="A105" s="105">
        <v>2</v>
      </c>
      <c r="B105" s="49" t="s">
        <v>129</v>
      </c>
      <c r="C105" s="50" t="s">
        <v>130</v>
      </c>
      <c r="D105" s="15" t="s">
        <v>55</v>
      </c>
      <c r="E105" s="106" t="s">
        <v>64</v>
      </c>
      <c r="F105" s="106" t="s">
        <v>26</v>
      </c>
      <c r="G105" s="26">
        <v>150</v>
      </c>
      <c r="H105" s="26">
        <v>60</v>
      </c>
      <c r="I105" s="43">
        <f>SUM(G105:H105)</f>
        <v>210</v>
      </c>
    </row>
    <row r="106" spans="1:9" s="3" customFormat="1" ht="15">
      <c r="A106" s="105">
        <v>3</v>
      </c>
      <c r="B106" s="49" t="s">
        <v>171</v>
      </c>
      <c r="C106" s="50" t="s">
        <v>172</v>
      </c>
      <c r="D106" s="15" t="s">
        <v>88</v>
      </c>
      <c r="E106" s="106" t="s">
        <v>52</v>
      </c>
      <c r="F106" s="106" t="s">
        <v>26</v>
      </c>
      <c r="G106" s="26">
        <v>120</v>
      </c>
      <c r="H106" s="26">
        <v>90</v>
      </c>
      <c r="I106" s="43">
        <f t="shared" si="5"/>
        <v>210</v>
      </c>
    </row>
    <row r="107" spans="1:9" ht="15">
      <c r="A107" s="105">
        <v>4</v>
      </c>
      <c r="B107" s="49" t="s">
        <v>22</v>
      </c>
      <c r="C107" s="50" t="s">
        <v>24</v>
      </c>
      <c r="D107" s="15" t="s">
        <v>122</v>
      </c>
      <c r="E107" s="106" t="s">
        <v>52</v>
      </c>
      <c r="F107" s="107" t="s">
        <v>26</v>
      </c>
      <c r="G107" s="25">
        <v>100</v>
      </c>
      <c r="H107" s="25">
        <v>70</v>
      </c>
      <c r="I107" s="43">
        <f t="shared" si="5"/>
        <v>170</v>
      </c>
    </row>
    <row r="108" spans="1:9" ht="15">
      <c r="A108" s="105">
        <v>5</v>
      </c>
      <c r="B108" s="49" t="s">
        <v>202</v>
      </c>
      <c r="C108" s="50" t="s">
        <v>204</v>
      </c>
      <c r="D108" s="15" t="s">
        <v>55</v>
      </c>
      <c r="E108" s="106" t="s">
        <v>52</v>
      </c>
      <c r="F108" s="107" t="s">
        <v>26</v>
      </c>
      <c r="G108" s="26">
        <v>80</v>
      </c>
      <c r="H108" s="26">
        <v>40</v>
      </c>
      <c r="I108" s="43">
        <f t="shared" si="5"/>
        <v>120</v>
      </c>
    </row>
    <row r="109" spans="1:9" ht="15">
      <c r="A109" s="105">
        <v>6</v>
      </c>
      <c r="B109" s="49" t="s">
        <v>203</v>
      </c>
      <c r="C109" s="50" t="s">
        <v>205</v>
      </c>
      <c r="D109" s="15" t="s">
        <v>55</v>
      </c>
      <c r="E109" s="106" t="s">
        <v>48</v>
      </c>
      <c r="F109" s="106" t="s">
        <v>26</v>
      </c>
      <c r="G109" s="26">
        <v>65</v>
      </c>
      <c r="H109" s="26">
        <v>45</v>
      </c>
      <c r="I109" s="43">
        <f t="shared" si="5"/>
        <v>110</v>
      </c>
    </row>
    <row r="110" spans="1:9" ht="15.75" thickBot="1">
      <c r="A110" s="37">
        <v>7</v>
      </c>
      <c r="B110" s="52" t="s">
        <v>266</v>
      </c>
      <c r="C110" s="53" t="s">
        <v>267</v>
      </c>
      <c r="D110" s="40"/>
      <c r="E110" s="38" t="s">
        <v>59</v>
      </c>
      <c r="F110" s="38" t="s">
        <v>26</v>
      </c>
      <c r="G110" s="45">
        <v>55</v>
      </c>
      <c r="H110" s="45">
        <v>35</v>
      </c>
      <c r="I110" s="42">
        <f t="shared" si="5"/>
        <v>90</v>
      </c>
    </row>
    <row r="111" spans="1:9" ht="15.75" thickBot="1">
      <c r="A111" s="10"/>
      <c r="B111" s="58"/>
      <c r="C111" s="59"/>
      <c r="D111" s="17"/>
      <c r="E111" s="10"/>
      <c r="F111" s="10"/>
      <c r="G111" s="55"/>
      <c r="H111" s="55"/>
      <c r="I111" s="31"/>
    </row>
    <row r="112" spans="1:9" ht="15">
      <c r="A112" s="33" t="s">
        <v>36</v>
      </c>
      <c r="B112" s="34" t="s">
        <v>37</v>
      </c>
      <c r="C112" s="34" t="s">
        <v>40</v>
      </c>
      <c r="D112" s="34" t="s">
        <v>39</v>
      </c>
      <c r="E112" s="34" t="s">
        <v>46</v>
      </c>
      <c r="F112" s="34" t="s">
        <v>38</v>
      </c>
      <c r="G112" s="35" t="s">
        <v>42</v>
      </c>
      <c r="H112" s="35" t="s">
        <v>41</v>
      </c>
      <c r="I112" s="36" t="s">
        <v>44</v>
      </c>
    </row>
    <row r="113" spans="1:9" ht="15">
      <c r="A113" s="105">
        <v>1</v>
      </c>
      <c r="B113" s="49" t="s">
        <v>161</v>
      </c>
      <c r="C113" s="50" t="s">
        <v>162</v>
      </c>
      <c r="D113" s="15" t="s">
        <v>55</v>
      </c>
      <c r="E113" s="106" t="s">
        <v>53</v>
      </c>
      <c r="F113" s="107" t="s">
        <v>163</v>
      </c>
      <c r="G113" s="25">
        <v>180</v>
      </c>
      <c r="H113" s="25">
        <v>90</v>
      </c>
      <c r="I113" s="43">
        <f>SUM(G113:H113)</f>
        <v>270</v>
      </c>
    </row>
    <row r="114" spans="1:9" ht="15.75" thickBot="1">
      <c r="A114" s="66">
        <v>2</v>
      </c>
      <c r="B114" s="63" t="s">
        <v>219</v>
      </c>
      <c r="C114" s="64" t="s">
        <v>220</v>
      </c>
      <c r="D114" s="40" t="s">
        <v>113</v>
      </c>
      <c r="E114" s="63" t="s">
        <v>52</v>
      </c>
      <c r="F114" s="108" t="s">
        <v>163</v>
      </c>
      <c r="G114" s="65">
        <v>150</v>
      </c>
      <c r="H114" s="65">
        <v>110</v>
      </c>
      <c r="I114" s="42">
        <f>SUM(G114:H114)</f>
        <v>260</v>
      </c>
    </row>
    <row r="115" spans="1:10" ht="15.75" thickBot="1">
      <c r="A115" s="10"/>
      <c r="B115" s="10"/>
      <c r="C115" s="54"/>
      <c r="D115" s="17"/>
      <c r="E115" s="10"/>
      <c r="F115" s="10"/>
      <c r="G115" s="55"/>
      <c r="H115" s="55"/>
      <c r="I115" s="31"/>
      <c r="J115" s="32"/>
    </row>
    <row r="116" spans="1:10" ht="15">
      <c r="A116" s="33" t="s">
        <v>36</v>
      </c>
      <c r="B116" s="34" t="s">
        <v>37</v>
      </c>
      <c r="C116" s="34" t="s">
        <v>40</v>
      </c>
      <c r="D116" s="34" t="s">
        <v>39</v>
      </c>
      <c r="E116" s="34" t="s">
        <v>46</v>
      </c>
      <c r="F116" s="34" t="s">
        <v>38</v>
      </c>
      <c r="G116" s="35" t="s">
        <v>42</v>
      </c>
      <c r="H116" s="35" t="s">
        <v>41</v>
      </c>
      <c r="I116" s="36" t="s">
        <v>44</v>
      </c>
      <c r="J116" s="32"/>
    </row>
    <row r="117" spans="1:10" ht="15">
      <c r="A117" s="105">
        <v>1</v>
      </c>
      <c r="B117" s="49" t="s">
        <v>134</v>
      </c>
      <c r="C117" s="50" t="s">
        <v>135</v>
      </c>
      <c r="D117" s="15" t="s">
        <v>61</v>
      </c>
      <c r="E117" s="106" t="s">
        <v>49</v>
      </c>
      <c r="F117" s="106" t="s">
        <v>133</v>
      </c>
      <c r="G117" s="26">
        <v>180</v>
      </c>
      <c r="H117" s="26">
        <v>110</v>
      </c>
      <c r="I117" s="43">
        <f aca="true" t="shared" si="6" ref="I117:I122">SUM(G117:H117)</f>
        <v>290</v>
      </c>
      <c r="J117" s="32"/>
    </row>
    <row r="118" spans="1:10" ht="15">
      <c r="A118" s="105">
        <v>2</v>
      </c>
      <c r="B118" s="49" t="s">
        <v>209</v>
      </c>
      <c r="C118" s="50" t="s">
        <v>212</v>
      </c>
      <c r="D118" s="15" t="s">
        <v>55</v>
      </c>
      <c r="E118" s="106" t="s">
        <v>52</v>
      </c>
      <c r="F118" s="106" t="s">
        <v>133</v>
      </c>
      <c r="G118" s="26">
        <v>150</v>
      </c>
      <c r="H118" s="26">
        <v>90</v>
      </c>
      <c r="I118" s="43">
        <f t="shared" si="6"/>
        <v>240</v>
      </c>
      <c r="J118" s="32"/>
    </row>
    <row r="119" spans="1:10" ht="15">
      <c r="A119" s="105">
        <v>3</v>
      </c>
      <c r="B119" s="49" t="s">
        <v>268</v>
      </c>
      <c r="C119" s="50" t="s">
        <v>269</v>
      </c>
      <c r="D119" s="15"/>
      <c r="E119" s="106" t="s">
        <v>59</v>
      </c>
      <c r="F119" s="106" t="s">
        <v>133</v>
      </c>
      <c r="G119" s="26">
        <v>120</v>
      </c>
      <c r="H119" s="26">
        <v>70</v>
      </c>
      <c r="I119" s="43">
        <f t="shared" si="6"/>
        <v>190</v>
      </c>
      <c r="J119" s="32"/>
    </row>
    <row r="120" spans="1:10" ht="15">
      <c r="A120" s="105">
        <v>4</v>
      </c>
      <c r="B120" s="49" t="s">
        <v>207</v>
      </c>
      <c r="C120" s="50" t="s">
        <v>210</v>
      </c>
      <c r="D120" s="15" t="s">
        <v>55</v>
      </c>
      <c r="E120" s="106" t="s">
        <v>48</v>
      </c>
      <c r="F120" s="106" t="s">
        <v>133</v>
      </c>
      <c r="G120" s="26">
        <v>100</v>
      </c>
      <c r="H120" s="26">
        <v>60</v>
      </c>
      <c r="I120" s="43">
        <f t="shared" si="6"/>
        <v>160</v>
      </c>
      <c r="J120" s="32"/>
    </row>
    <row r="121" spans="1:10" ht="15">
      <c r="A121" s="105">
        <v>5</v>
      </c>
      <c r="B121" s="49" t="s">
        <v>208</v>
      </c>
      <c r="C121" s="50" t="s">
        <v>211</v>
      </c>
      <c r="D121" s="15" t="s">
        <v>55</v>
      </c>
      <c r="E121" s="106" t="s">
        <v>71</v>
      </c>
      <c r="F121" s="106" t="s">
        <v>133</v>
      </c>
      <c r="G121" s="26">
        <v>80</v>
      </c>
      <c r="H121" s="26">
        <v>45</v>
      </c>
      <c r="I121" s="43">
        <f t="shared" si="6"/>
        <v>125</v>
      </c>
      <c r="J121" s="32"/>
    </row>
    <row r="122" spans="1:10" ht="15.75" thickBot="1">
      <c r="A122" s="37">
        <v>6</v>
      </c>
      <c r="B122" s="52" t="s">
        <v>173</v>
      </c>
      <c r="C122" s="53" t="s">
        <v>174</v>
      </c>
      <c r="D122" s="40" t="s">
        <v>55</v>
      </c>
      <c r="E122" s="38" t="s">
        <v>52</v>
      </c>
      <c r="F122" s="38" t="s">
        <v>133</v>
      </c>
      <c r="G122" s="45">
        <v>65</v>
      </c>
      <c r="H122" s="45">
        <v>40</v>
      </c>
      <c r="I122" s="42">
        <f t="shared" si="6"/>
        <v>105</v>
      </c>
      <c r="J122" s="32"/>
    </row>
    <row r="123" spans="1:10" ht="15.75" thickBot="1">
      <c r="A123" s="10"/>
      <c r="B123" s="10"/>
      <c r="C123" s="54"/>
      <c r="D123" s="17"/>
      <c r="E123" s="10"/>
      <c r="F123" s="10"/>
      <c r="G123" s="55"/>
      <c r="H123" s="55"/>
      <c r="I123" s="31"/>
      <c r="J123" s="32"/>
    </row>
    <row r="124" spans="1:9" s="7" customFormat="1" ht="12.75">
      <c r="A124" s="33" t="s">
        <v>36</v>
      </c>
      <c r="B124" s="34" t="s">
        <v>37</v>
      </c>
      <c r="C124" s="34" t="s">
        <v>40</v>
      </c>
      <c r="D124" s="34" t="s">
        <v>39</v>
      </c>
      <c r="E124" s="34" t="s">
        <v>46</v>
      </c>
      <c r="F124" s="34" t="s">
        <v>38</v>
      </c>
      <c r="G124" s="35" t="s">
        <v>42</v>
      </c>
      <c r="H124" s="35" t="s">
        <v>41</v>
      </c>
      <c r="I124" s="36" t="s">
        <v>44</v>
      </c>
    </row>
    <row r="125" spans="1:9" ht="15.75" thickBot="1">
      <c r="A125" s="37">
        <v>1</v>
      </c>
      <c r="B125" s="38" t="s">
        <v>136</v>
      </c>
      <c r="C125" s="56" t="s">
        <v>137</v>
      </c>
      <c r="D125" s="56" t="s">
        <v>103</v>
      </c>
      <c r="E125" s="38" t="s">
        <v>48</v>
      </c>
      <c r="F125" s="38" t="s">
        <v>43</v>
      </c>
      <c r="G125" s="45">
        <v>180</v>
      </c>
      <c r="H125" s="45">
        <v>110</v>
      </c>
      <c r="I125" s="42">
        <f>SUM(G125:H125)</f>
        <v>290</v>
      </c>
    </row>
    <row r="126" spans="1:10" ht="15.75" thickBot="1">
      <c r="A126" s="10"/>
      <c r="B126" s="10"/>
      <c r="C126" s="54"/>
      <c r="D126" s="54"/>
      <c r="E126" s="10"/>
      <c r="F126" s="10"/>
      <c r="G126" s="55"/>
      <c r="H126" s="55"/>
      <c r="I126" s="31"/>
      <c r="J126" s="32"/>
    </row>
    <row r="127" spans="1:9" s="7" customFormat="1" ht="12.75">
      <c r="A127" s="33" t="s">
        <v>36</v>
      </c>
      <c r="B127" s="34" t="s">
        <v>37</v>
      </c>
      <c r="C127" s="34" t="s">
        <v>40</v>
      </c>
      <c r="D127" s="34" t="s">
        <v>39</v>
      </c>
      <c r="E127" s="34" t="s">
        <v>46</v>
      </c>
      <c r="F127" s="34" t="s">
        <v>38</v>
      </c>
      <c r="G127" s="35" t="s">
        <v>42</v>
      </c>
      <c r="H127" s="35" t="s">
        <v>41</v>
      </c>
      <c r="I127" s="36" t="s">
        <v>44</v>
      </c>
    </row>
    <row r="128" spans="1:9" ht="15">
      <c r="A128" s="105">
        <v>1</v>
      </c>
      <c r="B128" s="107" t="s">
        <v>93</v>
      </c>
      <c r="C128" s="15" t="s">
        <v>95</v>
      </c>
      <c r="D128" s="15" t="s">
        <v>55</v>
      </c>
      <c r="E128" s="106" t="s">
        <v>52</v>
      </c>
      <c r="F128" s="107" t="s">
        <v>31</v>
      </c>
      <c r="G128" s="25">
        <v>180</v>
      </c>
      <c r="H128" s="25">
        <v>90</v>
      </c>
      <c r="I128" s="43">
        <f>SUM(G128:H128)</f>
        <v>270</v>
      </c>
    </row>
    <row r="129" spans="1:9" ht="15">
      <c r="A129" s="105">
        <v>2</v>
      </c>
      <c r="B129" s="106" t="s">
        <v>138</v>
      </c>
      <c r="C129" s="18" t="s">
        <v>139</v>
      </c>
      <c r="D129" s="18" t="s">
        <v>98</v>
      </c>
      <c r="E129" s="106" t="s">
        <v>47</v>
      </c>
      <c r="F129" s="106" t="s">
        <v>31</v>
      </c>
      <c r="G129" s="26">
        <v>150</v>
      </c>
      <c r="H129" s="26">
        <v>110</v>
      </c>
      <c r="I129" s="43">
        <f>SUM(G129:H129)</f>
        <v>260</v>
      </c>
    </row>
    <row r="130" spans="1:9" ht="15.75" thickBot="1">
      <c r="A130" s="37">
        <v>3</v>
      </c>
      <c r="B130" s="38" t="s">
        <v>72</v>
      </c>
      <c r="C130" s="56" t="s">
        <v>140</v>
      </c>
      <c r="D130" s="56" t="s">
        <v>61</v>
      </c>
      <c r="E130" s="38" t="s">
        <v>49</v>
      </c>
      <c r="F130" s="38" t="s">
        <v>31</v>
      </c>
      <c r="G130" s="45">
        <v>120</v>
      </c>
      <c r="H130" s="45">
        <v>70</v>
      </c>
      <c r="I130" s="42">
        <f>SUM(G130:H130)</f>
        <v>190</v>
      </c>
    </row>
  </sheetData>
  <sheetProtection/>
  <mergeCells count="3">
    <mergeCell ref="A1:I1"/>
    <mergeCell ref="A2:I2"/>
    <mergeCell ref="A3:I3"/>
  </mergeCells>
  <dataValidations count="2">
    <dataValidation errorStyle="warning" type="list" allowBlank="1" showInputMessage="1" showErrorMessage="1" promptTitle="Atenção!" prompt="INFORMAÇÃO OBRIGATÓRIA!" errorTitle="Atenção!" error="UF inválida!" sqref="E66">
      <formula1>"AC,AL,AM,AP,BA,CE,DF,ES,GO,MA,MG,MS,MT,PA,PB,PE,PI,PR,RJ,RN,RO,RR,RS,SC,SE,SP,TO"</formula1>
    </dataValidation>
    <dataValidation allowBlank="1" showInputMessage="1" promptTitle="Atenção!" prompt="INFORMAÇÃO OBRIGATÓRIA!" sqref="C66:D66"/>
  </dataValidations>
  <printOptions/>
  <pageMargins left="0.13" right="0.11811023622047245" top="0.2" bottom="0.18" header="0.13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0">
      <selection activeCell="H35" sqref="H35"/>
    </sheetView>
  </sheetViews>
  <sheetFormatPr defaultColWidth="9.140625" defaultRowHeight="15"/>
  <cols>
    <col min="2" max="2" width="43.140625" style="0" bestFit="1" customWidth="1"/>
    <col min="3" max="3" width="6.8515625" style="0" customWidth="1"/>
    <col min="4" max="4" width="8.00390625" style="0" bestFit="1" customWidth="1"/>
    <col min="5" max="5" width="9.8515625" style="0" bestFit="1" customWidth="1"/>
    <col min="6" max="6" width="8.140625" style="0" bestFit="1" customWidth="1"/>
  </cols>
  <sheetData>
    <row r="1" spans="1:6" ht="26.25" customHeight="1" thickBot="1">
      <c r="A1" s="133" t="s">
        <v>39</v>
      </c>
      <c r="B1" s="134"/>
      <c r="C1" s="82" t="s">
        <v>46</v>
      </c>
      <c r="D1" s="82" t="s">
        <v>38</v>
      </c>
      <c r="E1" s="82" t="s">
        <v>42</v>
      </c>
      <c r="F1" s="83" t="s">
        <v>41</v>
      </c>
    </row>
    <row r="2" spans="1:6" ht="15" customHeight="1">
      <c r="A2" s="119" t="s">
        <v>122</v>
      </c>
      <c r="B2" s="120"/>
      <c r="C2" s="67" t="s">
        <v>52</v>
      </c>
      <c r="D2" s="68" t="s">
        <v>27</v>
      </c>
      <c r="E2" s="69">
        <v>20</v>
      </c>
      <c r="F2" s="73">
        <v>20</v>
      </c>
    </row>
    <row r="3" spans="1:6" ht="15" customHeight="1">
      <c r="A3" s="125" t="s">
        <v>122</v>
      </c>
      <c r="B3" s="126"/>
      <c r="C3" s="9" t="s">
        <v>52</v>
      </c>
      <c r="D3" s="11" t="s">
        <v>27</v>
      </c>
      <c r="E3" s="25">
        <v>0</v>
      </c>
      <c r="F3" s="71">
        <v>0</v>
      </c>
    </row>
    <row r="4" spans="1:6" ht="15" customHeight="1">
      <c r="A4" s="125" t="s">
        <v>122</v>
      </c>
      <c r="B4" s="126"/>
      <c r="C4" s="9" t="s">
        <v>52</v>
      </c>
      <c r="D4" s="11" t="s">
        <v>21</v>
      </c>
      <c r="E4" s="25">
        <v>20</v>
      </c>
      <c r="F4" s="71">
        <v>16</v>
      </c>
    </row>
    <row r="5" spans="1:6" ht="15">
      <c r="A5" s="125" t="s">
        <v>122</v>
      </c>
      <c r="B5" s="126"/>
      <c r="C5" s="9" t="s">
        <v>52</v>
      </c>
      <c r="D5" s="11" t="s">
        <v>21</v>
      </c>
      <c r="E5" s="25">
        <v>16</v>
      </c>
      <c r="F5" s="71">
        <v>20</v>
      </c>
    </row>
    <row r="6" spans="1:6" ht="15">
      <c r="A6" s="125" t="s">
        <v>122</v>
      </c>
      <c r="B6" s="126"/>
      <c r="C6" s="9" t="s">
        <v>52</v>
      </c>
      <c r="D6" s="11" t="s">
        <v>5</v>
      </c>
      <c r="E6" s="25">
        <v>8</v>
      </c>
      <c r="F6" s="71">
        <v>8</v>
      </c>
    </row>
    <row r="7" spans="1:6" ht="15">
      <c r="A7" s="125" t="s">
        <v>122</v>
      </c>
      <c r="B7" s="126"/>
      <c r="C7" s="9" t="s">
        <v>52</v>
      </c>
      <c r="D7" s="11" t="s">
        <v>5</v>
      </c>
      <c r="E7" s="25">
        <v>0</v>
      </c>
      <c r="F7" s="71">
        <v>0</v>
      </c>
    </row>
    <row r="8" spans="1:6" ht="15">
      <c r="A8" s="125" t="s">
        <v>122</v>
      </c>
      <c r="B8" s="126"/>
      <c r="C8" s="9" t="s">
        <v>146</v>
      </c>
      <c r="D8" s="11" t="s">
        <v>5</v>
      </c>
      <c r="E8" s="25">
        <v>0</v>
      </c>
      <c r="F8" s="71">
        <v>0</v>
      </c>
    </row>
    <row r="9" spans="1:6" ht="15">
      <c r="A9" s="125" t="s">
        <v>122</v>
      </c>
      <c r="B9" s="126"/>
      <c r="C9" s="9" t="s">
        <v>52</v>
      </c>
      <c r="D9" s="11" t="s">
        <v>32</v>
      </c>
      <c r="E9" s="25">
        <v>8</v>
      </c>
      <c r="F9" s="71">
        <v>6</v>
      </c>
    </row>
    <row r="10" spans="1:6" ht="15">
      <c r="A10" s="125" t="s">
        <v>122</v>
      </c>
      <c r="B10" s="126"/>
      <c r="C10" s="9" t="s">
        <v>52</v>
      </c>
      <c r="D10" s="11" t="s">
        <v>14</v>
      </c>
      <c r="E10" s="25">
        <v>6</v>
      </c>
      <c r="F10" s="71">
        <v>6</v>
      </c>
    </row>
    <row r="11" spans="1:6" ht="15">
      <c r="A11" s="125" t="s">
        <v>122</v>
      </c>
      <c r="B11" s="126"/>
      <c r="C11" s="60" t="s">
        <v>52</v>
      </c>
      <c r="D11" s="60" t="s">
        <v>33</v>
      </c>
      <c r="E11" s="61" t="s">
        <v>90</v>
      </c>
      <c r="F11" s="76">
        <v>16</v>
      </c>
    </row>
    <row r="12" spans="1:6" ht="15">
      <c r="A12" s="125" t="s">
        <v>122</v>
      </c>
      <c r="B12" s="126"/>
      <c r="C12" s="9" t="s">
        <v>52</v>
      </c>
      <c r="D12" s="11" t="s">
        <v>21</v>
      </c>
      <c r="E12" s="25">
        <v>0</v>
      </c>
      <c r="F12" s="71">
        <v>0</v>
      </c>
    </row>
    <row r="13" spans="1:6" ht="15">
      <c r="A13" s="125" t="s">
        <v>122</v>
      </c>
      <c r="B13" s="126"/>
      <c r="C13" s="9" t="s">
        <v>52</v>
      </c>
      <c r="D13" s="9" t="s">
        <v>133</v>
      </c>
      <c r="E13" s="26">
        <v>12</v>
      </c>
      <c r="F13" s="72" t="s">
        <v>90</v>
      </c>
    </row>
    <row r="14" spans="1:6" ht="15">
      <c r="A14" s="125" t="s">
        <v>122</v>
      </c>
      <c r="B14" s="126"/>
      <c r="C14" s="9" t="s">
        <v>52</v>
      </c>
      <c r="D14" s="11" t="s">
        <v>8</v>
      </c>
      <c r="E14" s="25">
        <v>16</v>
      </c>
      <c r="F14" s="71">
        <v>16</v>
      </c>
    </row>
    <row r="15" spans="1:6" ht="15">
      <c r="A15" s="125" t="s">
        <v>122</v>
      </c>
      <c r="B15" s="126"/>
      <c r="C15" s="9" t="s">
        <v>52</v>
      </c>
      <c r="D15" s="9" t="s">
        <v>2</v>
      </c>
      <c r="E15" s="26">
        <v>20</v>
      </c>
      <c r="F15" s="72">
        <v>20</v>
      </c>
    </row>
    <row r="16" spans="1:6" ht="15">
      <c r="A16" s="125" t="s">
        <v>122</v>
      </c>
      <c r="B16" s="126"/>
      <c r="C16" s="9" t="s">
        <v>52</v>
      </c>
      <c r="D16" s="11" t="s">
        <v>2</v>
      </c>
      <c r="E16" s="25">
        <v>12</v>
      </c>
      <c r="F16" s="71">
        <v>12</v>
      </c>
    </row>
    <row r="17" spans="1:6" ht="15">
      <c r="A17" s="125" t="s">
        <v>122</v>
      </c>
      <c r="B17" s="126"/>
      <c r="C17" s="9" t="s">
        <v>52</v>
      </c>
      <c r="D17" s="11" t="s">
        <v>125</v>
      </c>
      <c r="E17" s="25">
        <v>0</v>
      </c>
      <c r="F17" s="71">
        <v>0</v>
      </c>
    </row>
    <row r="18" spans="1:6" ht="15">
      <c r="A18" s="125" t="s">
        <v>122</v>
      </c>
      <c r="B18" s="126"/>
      <c r="C18" s="9" t="s">
        <v>52</v>
      </c>
      <c r="D18" s="11" t="s">
        <v>26</v>
      </c>
      <c r="E18" s="25">
        <v>12</v>
      </c>
      <c r="F18" s="71">
        <v>12</v>
      </c>
    </row>
    <row r="19" spans="1:6" ht="15">
      <c r="A19" s="125" t="s">
        <v>122</v>
      </c>
      <c r="B19" s="126"/>
      <c r="C19" s="9" t="s">
        <v>52</v>
      </c>
      <c r="D19" s="9" t="s">
        <v>26</v>
      </c>
      <c r="E19" s="26">
        <v>8</v>
      </c>
      <c r="F19" s="72">
        <v>8</v>
      </c>
    </row>
    <row r="20" spans="1:6" ht="15.75" thickBot="1">
      <c r="A20" s="143" t="s">
        <v>122</v>
      </c>
      <c r="B20" s="144"/>
      <c r="C20" s="38" t="s">
        <v>52</v>
      </c>
      <c r="D20" s="38" t="s">
        <v>26</v>
      </c>
      <c r="E20" s="45">
        <v>6</v>
      </c>
      <c r="F20" s="74">
        <v>6</v>
      </c>
    </row>
    <row r="21" spans="1:6" ht="21.75" thickBot="1">
      <c r="A21" s="81" t="s">
        <v>44</v>
      </c>
      <c r="B21" s="141">
        <f>SUM(E2:F20)</f>
        <v>330</v>
      </c>
      <c r="C21" s="141"/>
      <c r="D21" s="141"/>
      <c r="E21" s="141"/>
      <c r="F21" s="142"/>
    </row>
    <row r="22" spans="1:6" ht="15">
      <c r="A22" s="119" t="s">
        <v>103</v>
      </c>
      <c r="B22" s="120"/>
      <c r="C22" s="67" t="s">
        <v>48</v>
      </c>
      <c r="D22" s="68" t="s">
        <v>70</v>
      </c>
      <c r="E22" s="69">
        <v>12</v>
      </c>
      <c r="F22" s="73">
        <v>12</v>
      </c>
    </row>
    <row r="23" spans="1:6" ht="15">
      <c r="A23" s="125" t="s">
        <v>103</v>
      </c>
      <c r="B23" s="126"/>
      <c r="C23" s="9" t="s">
        <v>48</v>
      </c>
      <c r="D23" s="11" t="s">
        <v>70</v>
      </c>
      <c r="E23" s="25">
        <v>0</v>
      </c>
      <c r="F23" s="71">
        <v>0</v>
      </c>
    </row>
    <row r="24" spans="1:6" ht="15">
      <c r="A24" s="125" t="s">
        <v>103</v>
      </c>
      <c r="B24" s="126"/>
      <c r="C24" s="9" t="s">
        <v>48</v>
      </c>
      <c r="D24" s="11" t="s">
        <v>27</v>
      </c>
      <c r="E24" s="25">
        <v>16</v>
      </c>
      <c r="F24" s="71">
        <v>16</v>
      </c>
    </row>
    <row r="25" spans="1:6" ht="15">
      <c r="A25" s="125" t="s">
        <v>103</v>
      </c>
      <c r="B25" s="126"/>
      <c r="C25" s="9" t="s">
        <v>48</v>
      </c>
      <c r="D25" s="11" t="s">
        <v>21</v>
      </c>
      <c r="E25" s="25">
        <v>0</v>
      </c>
      <c r="F25" s="71"/>
    </row>
    <row r="26" spans="1:6" ht="15">
      <c r="A26" s="125" t="s">
        <v>103</v>
      </c>
      <c r="B26" s="126"/>
      <c r="C26" s="9" t="s">
        <v>48</v>
      </c>
      <c r="D26" s="9" t="s">
        <v>43</v>
      </c>
      <c r="E26" s="26">
        <v>20</v>
      </c>
      <c r="F26" s="72">
        <v>20</v>
      </c>
    </row>
    <row r="27" spans="1:6" ht="15">
      <c r="A27" s="125" t="s">
        <v>103</v>
      </c>
      <c r="B27" s="126"/>
      <c r="C27" s="9" t="s">
        <v>48</v>
      </c>
      <c r="D27" s="9" t="s">
        <v>43</v>
      </c>
      <c r="E27" s="26">
        <v>16</v>
      </c>
      <c r="F27" s="72">
        <v>16</v>
      </c>
    </row>
    <row r="28" spans="1:6" ht="15">
      <c r="A28" s="125" t="s">
        <v>103</v>
      </c>
      <c r="B28" s="126"/>
      <c r="C28" s="9" t="s">
        <v>48</v>
      </c>
      <c r="D28" s="9" t="s">
        <v>43</v>
      </c>
      <c r="E28" s="26">
        <v>0</v>
      </c>
      <c r="F28" s="72">
        <v>0</v>
      </c>
    </row>
    <row r="29" spans="1:6" ht="15">
      <c r="A29" s="125" t="s">
        <v>103</v>
      </c>
      <c r="B29" s="126"/>
      <c r="C29" s="9" t="s">
        <v>48</v>
      </c>
      <c r="D29" s="9" t="s">
        <v>43</v>
      </c>
      <c r="E29" s="26">
        <v>0</v>
      </c>
      <c r="F29" s="72">
        <v>0</v>
      </c>
    </row>
    <row r="30" spans="1:6" ht="15">
      <c r="A30" s="125" t="s">
        <v>103</v>
      </c>
      <c r="B30" s="126"/>
      <c r="C30" s="9" t="s">
        <v>48</v>
      </c>
      <c r="D30" s="9" t="s">
        <v>31</v>
      </c>
      <c r="E30" s="26">
        <v>12</v>
      </c>
      <c r="F30" s="72">
        <v>12</v>
      </c>
    </row>
    <row r="31" spans="1:6" ht="15">
      <c r="A31" s="125" t="s">
        <v>103</v>
      </c>
      <c r="B31" s="126"/>
      <c r="C31" s="9" t="s">
        <v>48</v>
      </c>
      <c r="D31" s="9" t="s">
        <v>31</v>
      </c>
      <c r="E31" s="26">
        <v>12</v>
      </c>
      <c r="F31" s="72">
        <v>12</v>
      </c>
    </row>
    <row r="32" spans="1:6" ht="21.75" thickBot="1">
      <c r="A32" s="80" t="s">
        <v>44</v>
      </c>
      <c r="B32" s="121">
        <f>SUM(E22:F31)</f>
        <v>176</v>
      </c>
      <c r="C32" s="121"/>
      <c r="D32" s="121"/>
      <c r="E32" s="121"/>
      <c r="F32" s="122"/>
    </row>
    <row r="33" spans="1:6" ht="15">
      <c r="A33" s="135" t="s">
        <v>113</v>
      </c>
      <c r="B33" s="136"/>
      <c r="C33" s="67" t="s">
        <v>52</v>
      </c>
      <c r="D33" s="67" t="s">
        <v>133</v>
      </c>
      <c r="E33" s="70"/>
      <c r="F33" s="75"/>
    </row>
    <row r="34" spans="1:6" ht="15">
      <c r="A34" s="137" t="s">
        <v>113</v>
      </c>
      <c r="B34" s="138"/>
      <c r="C34" s="60" t="s">
        <v>52</v>
      </c>
      <c r="D34" s="11" t="s">
        <v>28</v>
      </c>
      <c r="E34" s="61">
        <v>20</v>
      </c>
      <c r="F34" s="76">
        <v>20</v>
      </c>
    </row>
    <row r="35" spans="1:6" ht="15">
      <c r="A35" s="125" t="s">
        <v>113</v>
      </c>
      <c r="B35" s="126"/>
      <c r="C35" s="9" t="s">
        <v>52</v>
      </c>
      <c r="D35" s="11" t="s">
        <v>33</v>
      </c>
      <c r="E35" s="25">
        <v>20</v>
      </c>
      <c r="F35" s="71">
        <v>20</v>
      </c>
    </row>
    <row r="36" spans="1:6" ht="15">
      <c r="A36" s="125" t="s">
        <v>113</v>
      </c>
      <c r="B36" s="126"/>
      <c r="C36" s="9" t="s">
        <v>52</v>
      </c>
      <c r="D36" s="11" t="s">
        <v>125</v>
      </c>
      <c r="E36" s="25">
        <v>16</v>
      </c>
      <c r="F36" s="71">
        <v>16</v>
      </c>
    </row>
    <row r="37" spans="1:6" ht="15">
      <c r="A37" s="125" t="s">
        <v>113</v>
      </c>
      <c r="B37" s="126"/>
      <c r="C37" s="9" t="s">
        <v>52</v>
      </c>
      <c r="D37" s="11" t="s">
        <v>21</v>
      </c>
      <c r="E37" s="25">
        <v>0</v>
      </c>
      <c r="F37" s="71">
        <v>0</v>
      </c>
    </row>
    <row r="38" spans="1:6" ht="21.75" thickBot="1">
      <c r="A38" s="84" t="s">
        <v>44</v>
      </c>
      <c r="B38" s="139">
        <f>SUM(E33:F37)</f>
        <v>112</v>
      </c>
      <c r="C38" s="139"/>
      <c r="D38" s="139"/>
      <c r="E38" s="139"/>
      <c r="F38" s="140"/>
    </row>
    <row r="39" spans="1:6" ht="15">
      <c r="A39" s="119" t="s">
        <v>61</v>
      </c>
      <c r="B39" s="120"/>
      <c r="C39" s="67" t="s">
        <v>49</v>
      </c>
      <c r="D39" s="68" t="s">
        <v>14</v>
      </c>
      <c r="E39" s="69">
        <v>16</v>
      </c>
      <c r="F39" s="73"/>
    </row>
    <row r="40" spans="1:6" ht="15">
      <c r="A40" s="125" t="s">
        <v>61</v>
      </c>
      <c r="B40" s="126"/>
      <c r="C40" s="9" t="s">
        <v>49</v>
      </c>
      <c r="D40" s="9" t="s">
        <v>133</v>
      </c>
      <c r="E40" s="26">
        <v>20</v>
      </c>
      <c r="F40" s="72">
        <v>20</v>
      </c>
    </row>
    <row r="41" spans="1:6" ht="15">
      <c r="A41" s="131" t="s">
        <v>61</v>
      </c>
      <c r="B41" s="132"/>
      <c r="C41" s="9" t="s">
        <v>49</v>
      </c>
      <c r="D41" s="9" t="s">
        <v>31</v>
      </c>
      <c r="E41" s="26">
        <v>16</v>
      </c>
      <c r="F41" s="72">
        <v>16</v>
      </c>
    </row>
    <row r="42" spans="1:6" ht="15">
      <c r="A42" s="131" t="s">
        <v>61</v>
      </c>
      <c r="B42" s="132"/>
      <c r="C42" s="9" t="s">
        <v>48</v>
      </c>
      <c r="D42" s="9" t="s">
        <v>31</v>
      </c>
      <c r="E42" s="26">
        <v>0</v>
      </c>
      <c r="F42" s="72">
        <v>0</v>
      </c>
    </row>
    <row r="43" spans="1:6" ht="15">
      <c r="A43" s="131" t="s">
        <v>61</v>
      </c>
      <c r="B43" s="132"/>
      <c r="C43" s="9" t="s">
        <v>49</v>
      </c>
      <c r="D43" s="9" t="s">
        <v>31</v>
      </c>
      <c r="E43" s="26">
        <v>16</v>
      </c>
      <c r="F43" s="72">
        <v>16</v>
      </c>
    </row>
    <row r="44" spans="1:6" ht="21.75" thickBot="1">
      <c r="A44" s="79" t="s">
        <v>44</v>
      </c>
      <c r="B44" s="145">
        <f>SUM(E39:F43)</f>
        <v>120</v>
      </c>
      <c r="C44" s="145"/>
      <c r="D44" s="145"/>
      <c r="E44" s="145"/>
      <c r="F44" s="146"/>
    </row>
    <row r="45" spans="1:6" ht="15">
      <c r="A45" s="119" t="s">
        <v>98</v>
      </c>
      <c r="B45" s="120"/>
      <c r="C45" s="67" t="s">
        <v>47</v>
      </c>
      <c r="D45" s="68" t="s">
        <v>2</v>
      </c>
      <c r="E45" s="69">
        <v>16</v>
      </c>
      <c r="F45" s="73">
        <v>16</v>
      </c>
    </row>
    <row r="46" spans="1:6" ht="15">
      <c r="A46" s="131" t="s">
        <v>98</v>
      </c>
      <c r="B46" s="132"/>
      <c r="C46" s="9" t="s">
        <v>47</v>
      </c>
      <c r="D46" s="9" t="s">
        <v>31</v>
      </c>
      <c r="E46" s="26">
        <v>20</v>
      </c>
      <c r="F46" s="72">
        <v>20</v>
      </c>
    </row>
    <row r="47" spans="1:6" ht="15">
      <c r="A47" s="131" t="s">
        <v>98</v>
      </c>
      <c r="B47" s="132"/>
      <c r="C47" s="9" t="s">
        <v>47</v>
      </c>
      <c r="D47" s="9" t="s">
        <v>31</v>
      </c>
      <c r="E47" s="26">
        <v>20</v>
      </c>
      <c r="F47" s="72">
        <v>20</v>
      </c>
    </row>
    <row r="48" spans="1:6" ht="21.75" thickBot="1">
      <c r="A48" s="80" t="s">
        <v>44</v>
      </c>
      <c r="B48" s="121">
        <f>SUM(E45:F47)</f>
        <v>112</v>
      </c>
      <c r="C48" s="121"/>
      <c r="D48" s="121"/>
      <c r="E48" s="121"/>
      <c r="F48" s="122"/>
    </row>
    <row r="49" spans="1:6" ht="15">
      <c r="A49" s="119" t="s">
        <v>131</v>
      </c>
      <c r="B49" s="120"/>
      <c r="C49" s="67" t="s">
        <v>52</v>
      </c>
      <c r="D49" s="68" t="s">
        <v>26</v>
      </c>
      <c r="E49" s="69">
        <v>20</v>
      </c>
      <c r="F49" s="73">
        <v>16</v>
      </c>
    </row>
    <row r="50" spans="1:6" ht="15">
      <c r="A50" s="125" t="s">
        <v>131</v>
      </c>
      <c r="B50" s="126"/>
      <c r="C50" s="9" t="s">
        <v>52</v>
      </c>
      <c r="D50" s="9" t="s">
        <v>26</v>
      </c>
      <c r="E50" s="26">
        <v>0</v>
      </c>
      <c r="F50" s="72">
        <v>0</v>
      </c>
    </row>
    <row r="51" spans="1:6" ht="15">
      <c r="A51" s="125" t="s">
        <v>131</v>
      </c>
      <c r="B51" s="126"/>
      <c r="C51" s="9" t="s">
        <v>52</v>
      </c>
      <c r="D51" s="11" t="s">
        <v>69</v>
      </c>
      <c r="E51" s="25">
        <v>20</v>
      </c>
      <c r="F51" s="71">
        <v>20</v>
      </c>
    </row>
    <row r="52" spans="1:6" ht="15">
      <c r="A52" s="125" t="s">
        <v>131</v>
      </c>
      <c r="B52" s="126"/>
      <c r="C52" s="9" t="s">
        <v>52</v>
      </c>
      <c r="D52" s="11" t="s">
        <v>91</v>
      </c>
      <c r="E52" s="25">
        <v>0</v>
      </c>
      <c r="F52" s="71">
        <v>0</v>
      </c>
    </row>
    <row r="53" spans="1:6" ht="15">
      <c r="A53" s="125" t="s">
        <v>131</v>
      </c>
      <c r="B53" s="126"/>
      <c r="C53" s="9" t="s">
        <v>52</v>
      </c>
      <c r="D53" s="11" t="s">
        <v>14</v>
      </c>
      <c r="E53" s="25"/>
      <c r="F53" s="71"/>
    </row>
    <row r="54" spans="1:6" ht="15">
      <c r="A54" s="125" t="s">
        <v>131</v>
      </c>
      <c r="B54" s="126"/>
      <c r="C54" s="9" t="s">
        <v>52</v>
      </c>
      <c r="D54" s="11" t="s">
        <v>69</v>
      </c>
      <c r="E54" s="25">
        <v>16</v>
      </c>
      <c r="F54" s="71">
        <v>16</v>
      </c>
    </row>
    <row r="55" spans="1:6" ht="15">
      <c r="A55" s="125" t="s">
        <v>131</v>
      </c>
      <c r="B55" s="126"/>
      <c r="C55" s="9" t="s">
        <v>97</v>
      </c>
      <c r="D55" s="11" t="s">
        <v>3</v>
      </c>
      <c r="E55" s="25"/>
      <c r="F55" s="71"/>
    </row>
    <row r="56" spans="1:6" ht="15">
      <c r="A56" s="125" t="s">
        <v>131</v>
      </c>
      <c r="B56" s="126"/>
      <c r="C56" s="9" t="s">
        <v>52</v>
      </c>
      <c r="D56" s="11" t="s">
        <v>125</v>
      </c>
      <c r="E56" s="25"/>
      <c r="F56" s="71"/>
    </row>
    <row r="57" spans="1:6" ht="15">
      <c r="A57" s="125" t="s">
        <v>131</v>
      </c>
      <c r="B57" s="126"/>
      <c r="C57" s="9" t="s">
        <v>52</v>
      </c>
      <c r="D57" s="11" t="s">
        <v>21</v>
      </c>
      <c r="E57" s="25"/>
      <c r="F57" s="71"/>
    </row>
    <row r="58" spans="1:6" ht="15">
      <c r="A58" s="125" t="s">
        <v>131</v>
      </c>
      <c r="B58" s="126"/>
      <c r="C58" s="9" t="s">
        <v>52</v>
      </c>
      <c r="D58" s="11" t="s">
        <v>21</v>
      </c>
      <c r="E58" s="25"/>
      <c r="F58" s="71"/>
    </row>
    <row r="59" spans="1:6" ht="21.75" thickBot="1">
      <c r="A59" s="80" t="s">
        <v>44</v>
      </c>
      <c r="B59" s="123">
        <f>SUM(E49:F57)</f>
        <v>108</v>
      </c>
      <c r="C59" s="123"/>
      <c r="D59" s="123"/>
      <c r="E59" s="123"/>
      <c r="F59" s="124"/>
    </row>
    <row r="60" spans="1:6" ht="15">
      <c r="A60" s="117" t="s">
        <v>142</v>
      </c>
      <c r="B60" s="118"/>
      <c r="C60" s="67" t="s">
        <v>47</v>
      </c>
      <c r="D60" s="67" t="s">
        <v>54</v>
      </c>
      <c r="E60" s="70">
        <v>16</v>
      </c>
      <c r="F60" s="75">
        <v>16</v>
      </c>
    </row>
    <row r="61" spans="1:6" ht="15">
      <c r="A61" s="131" t="s">
        <v>87</v>
      </c>
      <c r="B61" s="132"/>
      <c r="C61" s="9" t="s">
        <v>47</v>
      </c>
      <c r="D61" s="11" t="s">
        <v>8</v>
      </c>
      <c r="E61" s="25">
        <v>20</v>
      </c>
      <c r="F61" s="71">
        <v>20</v>
      </c>
    </row>
    <row r="62" spans="1:6" ht="15">
      <c r="A62" s="125" t="s">
        <v>132</v>
      </c>
      <c r="B62" s="126"/>
      <c r="C62" s="9" t="s">
        <v>47</v>
      </c>
      <c r="D62" s="9" t="s">
        <v>26</v>
      </c>
      <c r="E62" s="26">
        <v>0</v>
      </c>
      <c r="F62" s="72">
        <v>0</v>
      </c>
    </row>
    <row r="63" spans="1:6" ht="15">
      <c r="A63" s="125" t="s">
        <v>57</v>
      </c>
      <c r="B63" s="126"/>
      <c r="C63" s="9" t="s">
        <v>47</v>
      </c>
      <c r="D63" s="11" t="s">
        <v>5</v>
      </c>
      <c r="E63" s="25">
        <v>10</v>
      </c>
      <c r="F63" s="71">
        <v>16</v>
      </c>
    </row>
    <row r="64" spans="1:6" ht="21.75" thickBot="1">
      <c r="A64" s="80" t="s">
        <v>44</v>
      </c>
      <c r="B64" s="123">
        <f>SUM(E60:F63)</f>
        <v>98</v>
      </c>
      <c r="C64" s="123"/>
      <c r="D64" s="123"/>
      <c r="E64" s="123"/>
      <c r="F64" s="124"/>
    </row>
    <row r="65" spans="1:6" ht="15">
      <c r="A65" s="119" t="s">
        <v>1</v>
      </c>
      <c r="B65" s="120"/>
      <c r="C65" s="67" t="s">
        <v>48</v>
      </c>
      <c r="D65" s="68" t="s">
        <v>10</v>
      </c>
      <c r="E65" s="69">
        <v>16</v>
      </c>
      <c r="F65" s="73">
        <v>16</v>
      </c>
    </row>
    <row r="66" spans="1:6" ht="15">
      <c r="A66" s="125" t="s">
        <v>1</v>
      </c>
      <c r="B66" s="126"/>
      <c r="C66" s="9" t="s">
        <v>48</v>
      </c>
      <c r="D66" s="11" t="s">
        <v>32</v>
      </c>
      <c r="E66" s="25"/>
      <c r="F66" s="71"/>
    </row>
    <row r="67" spans="1:6" ht="15">
      <c r="A67" s="125" t="s">
        <v>1</v>
      </c>
      <c r="B67" s="126"/>
      <c r="C67" s="9" t="s">
        <v>48</v>
      </c>
      <c r="D67" s="11" t="s">
        <v>70</v>
      </c>
      <c r="E67" s="25">
        <v>16</v>
      </c>
      <c r="F67" s="71">
        <v>16</v>
      </c>
    </row>
    <row r="68" spans="1:6" ht="15">
      <c r="A68" s="125" t="s">
        <v>1</v>
      </c>
      <c r="B68" s="126"/>
      <c r="C68" s="9" t="s">
        <v>48</v>
      </c>
      <c r="D68" s="11" t="s">
        <v>70</v>
      </c>
      <c r="E68" s="25"/>
      <c r="F68" s="71"/>
    </row>
    <row r="69" spans="1:6" ht="21.75" thickBot="1">
      <c r="A69" s="80" t="s">
        <v>44</v>
      </c>
      <c r="B69" s="123">
        <f>SUM(E65:F68)</f>
        <v>64</v>
      </c>
      <c r="C69" s="123"/>
      <c r="D69" s="123"/>
      <c r="E69" s="123"/>
      <c r="F69" s="124"/>
    </row>
    <row r="70" spans="1:6" ht="15">
      <c r="A70" s="119" t="s">
        <v>102</v>
      </c>
      <c r="B70" s="120"/>
      <c r="C70" s="67" t="s">
        <v>48</v>
      </c>
      <c r="D70" s="68" t="s">
        <v>32</v>
      </c>
      <c r="E70" s="69">
        <v>20</v>
      </c>
      <c r="F70" s="73">
        <v>20</v>
      </c>
    </row>
    <row r="71" spans="1:6" ht="15">
      <c r="A71" s="125" t="s">
        <v>102</v>
      </c>
      <c r="B71" s="126"/>
      <c r="C71" s="9" t="s">
        <v>52</v>
      </c>
      <c r="D71" s="11" t="s">
        <v>32</v>
      </c>
      <c r="E71" s="25">
        <v>10</v>
      </c>
      <c r="F71" s="71">
        <v>10</v>
      </c>
    </row>
    <row r="72" spans="1:6" ht="21.75" thickBot="1">
      <c r="A72" s="80" t="s">
        <v>44</v>
      </c>
      <c r="B72" s="123">
        <f>SUM(E70:F71)</f>
        <v>60</v>
      </c>
      <c r="C72" s="123"/>
      <c r="D72" s="123"/>
      <c r="E72" s="123"/>
      <c r="F72" s="124"/>
    </row>
    <row r="73" spans="1:6" ht="15">
      <c r="A73" s="119" t="s">
        <v>76</v>
      </c>
      <c r="B73" s="120"/>
      <c r="C73" s="67" t="s">
        <v>52</v>
      </c>
      <c r="D73" s="68" t="s">
        <v>10</v>
      </c>
      <c r="E73" s="69">
        <v>0</v>
      </c>
      <c r="F73" s="73">
        <v>0</v>
      </c>
    </row>
    <row r="74" spans="1:6" ht="15">
      <c r="A74" s="125" t="s">
        <v>76</v>
      </c>
      <c r="B74" s="126"/>
      <c r="C74" s="9" t="s">
        <v>52</v>
      </c>
      <c r="D74" s="11" t="s">
        <v>10</v>
      </c>
      <c r="E74" s="25">
        <v>0</v>
      </c>
      <c r="F74" s="71">
        <v>0</v>
      </c>
    </row>
    <row r="75" spans="1:6" ht="15">
      <c r="A75" s="125" t="s">
        <v>76</v>
      </c>
      <c r="B75" s="126"/>
      <c r="C75" s="9" t="s">
        <v>52</v>
      </c>
      <c r="D75" s="11" t="s">
        <v>70</v>
      </c>
      <c r="E75" s="25">
        <v>20</v>
      </c>
      <c r="F75" s="71">
        <v>20</v>
      </c>
    </row>
    <row r="76" spans="1:6" ht="21.75" thickBot="1">
      <c r="A76" s="80" t="s">
        <v>44</v>
      </c>
      <c r="B76" s="123">
        <f>SUM(E73:F75)</f>
        <v>40</v>
      </c>
      <c r="C76" s="123"/>
      <c r="D76" s="123"/>
      <c r="E76" s="123"/>
      <c r="F76" s="124"/>
    </row>
    <row r="77" spans="1:6" ht="15">
      <c r="A77" s="119" t="s">
        <v>58</v>
      </c>
      <c r="B77" s="120"/>
      <c r="C77" s="67" t="s">
        <v>52</v>
      </c>
      <c r="D77" s="68" t="s">
        <v>10</v>
      </c>
      <c r="E77" s="69">
        <v>20</v>
      </c>
      <c r="F77" s="73">
        <v>20</v>
      </c>
    </row>
    <row r="78" spans="1:6" ht="21.75" thickBot="1">
      <c r="A78" s="80" t="s">
        <v>44</v>
      </c>
      <c r="B78" s="123">
        <f>SUM(E77:F77)</f>
        <v>40</v>
      </c>
      <c r="C78" s="123"/>
      <c r="D78" s="123"/>
      <c r="E78" s="123"/>
      <c r="F78" s="124"/>
    </row>
    <row r="79" spans="1:6" ht="15">
      <c r="A79" s="119" t="s">
        <v>63</v>
      </c>
      <c r="B79" s="120"/>
      <c r="C79" s="67" t="s">
        <v>64</v>
      </c>
      <c r="D79" s="67" t="s">
        <v>26</v>
      </c>
      <c r="E79" s="70">
        <v>16</v>
      </c>
      <c r="F79" s="75">
        <v>20</v>
      </c>
    </row>
    <row r="80" spans="1:6" ht="21.75" thickBot="1">
      <c r="A80" s="80" t="s">
        <v>44</v>
      </c>
      <c r="B80" s="129">
        <f>SUM(E79:F79)</f>
        <v>36</v>
      </c>
      <c r="C80" s="129"/>
      <c r="D80" s="129"/>
      <c r="E80" s="129"/>
      <c r="F80" s="130"/>
    </row>
    <row r="81" spans="1:6" ht="15">
      <c r="A81" s="119" t="s">
        <v>96</v>
      </c>
      <c r="B81" s="120"/>
      <c r="C81" s="67" t="s">
        <v>50</v>
      </c>
      <c r="D81" s="68" t="s">
        <v>3</v>
      </c>
      <c r="E81" s="77">
        <v>16</v>
      </c>
      <c r="F81" s="78">
        <v>12</v>
      </c>
    </row>
    <row r="82" spans="1:6" ht="21.75" thickBot="1">
      <c r="A82" s="80" t="s">
        <v>44</v>
      </c>
      <c r="B82" s="123">
        <f>SUM(E81:F81)</f>
        <v>28</v>
      </c>
      <c r="C82" s="123"/>
      <c r="D82" s="123"/>
      <c r="E82" s="123"/>
      <c r="F82" s="124"/>
    </row>
    <row r="83" spans="1:6" ht="15">
      <c r="A83" s="119" t="s">
        <v>105</v>
      </c>
      <c r="B83" s="120"/>
      <c r="C83" s="67" t="s">
        <v>71</v>
      </c>
      <c r="D83" s="68" t="s">
        <v>14</v>
      </c>
      <c r="E83" s="69">
        <v>12</v>
      </c>
      <c r="F83" s="73">
        <v>16</v>
      </c>
    </row>
    <row r="84" spans="1:6" ht="21.75" thickBot="1">
      <c r="A84" s="79" t="s">
        <v>44</v>
      </c>
      <c r="B84" s="127">
        <f>SUM(E83:F83)</f>
        <v>28</v>
      </c>
      <c r="C84" s="127"/>
      <c r="D84" s="127"/>
      <c r="E84" s="127"/>
      <c r="F84" s="128"/>
    </row>
    <row r="85" spans="1:6" ht="15">
      <c r="A85" s="117" t="s">
        <v>77</v>
      </c>
      <c r="B85" s="118"/>
      <c r="C85" s="67" t="s">
        <v>59</v>
      </c>
      <c r="D85" s="67" t="s">
        <v>10</v>
      </c>
      <c r="E85" s="70">
        <v>12</v>
      </c>
      <c r="F85" s="73">
        <v>12</v>
      </c>
    </row>
    <row r="86" spans="1:6" ht="21.75" thickBot="1">
      <c r="A86" s="80" t="s">
        <v>44</v>
      </c>
      <c r="B86" s="121">
        <f>SUM(E85:F85)</f>
        <v>24</v>
      </c>
      <c r="C86" s="121"/>
      <c r="D86" s="121"/>
      <c r="E86" s="121"/>
      <c r="F86" s="122"/>
    </row>
    <row r="87" spans="1:6" ht="15">
      <c r="A87" s="119" t="s">
        <v>145</v>
      </c>
      <c r="B87" s="120"/>
      <c r="C87" s="67" t="s">
        <v>146</v>
      </c>
      <c r="D87" s="68" t="s">
        <v>5</v>
      </c>
      <c r="E87" s="69">
        <v>12</v>
      </c>
      <c r="F87" s="73"/>
    </row>
    <row r="88" spans="1:6" ht="21.75" thickBot="1">
      <c r="A88" s="79" t="s">
        <v>44</v>
      </c>
      <c r="B88" s="127">
        <f>SUM(E87:F87)</f>
        <v>12</v>
      </c>
      <c r="C88" s="127"/>
      <c r="D88" s="127"/>
      <c r="E88" s="127"/>
      <c r="F88" s="128"/>
    </row>
    <row r="91" ht="15.75" thickBot="1"/>
    <row r="92" spans="1:7" ht="15">
      <c r="A92" s="33" t="s">
        <v>36</v>
      </c>
      <c r="B92" s="34" t="s">
        <v>39</v>
      </c>
      <c r="C92" s="35" t="s">
        <v>178</v>
      </c>
      <c r="D92" s="35" t="s">
        <v>179</v>
      </c>
      <c r="E92" s="35" t="s">
        <v>180</v>
      </c>
      <c r="F92" s="35" t="s">
        <v>181</v>
      </c>
      <c r="G92" s="36" t="s">
        <v>44</v>
      </c>
    </row>
    <row r="93" spans="1:7" ht="15">
      <c r="A93" s="87">
        <v>1</v>
      </c>
      <c r="B93" s="86" t="s">
        <v>51</v>
      </c>
      <c r="C93" s="85">
        <v>260</v>
      </c>
      <c r="D93" s="85"/>
      <c r="E93" s="85"/>
      <c r="F93" s="85"/>
      <c r="G93" s="88">
        <f aca="true" t="shared" si="0" ref="G93:G108">SUM(C93:F93)</f>
        <v>260</v>
      </c>
    </row>
    <row r="94" spans="1:7" ht="15">
      <c r="A94" s="87">
        <v>3</v>
      </c>
      <c r="B94" s="86" t="s">
        <v>103</v>
      </c>
      <c r="C94" s="85">
        <v>176</v>
      </c>
      <c r="D94" s="85"/>
      <c r="E94" s="85"/>
      <c r="F94" s="85"/>
      <c r="G94" s="88">
        <f t="shared" si="0"/>
        <v>176</v>
      </c>
    </row>
    <row r="95" spans="1:7" ht="15">
      <c r="A95" s="87">
        <v>2</v>
      </c>
      <c r="B95" s="86" t="s">
        <v>182</v>
      </c>
      <c r="C95" s="85">
        <v>144</v>
      </c>
      <c r="D95" s="85"/>
      <c r="E95" s="85"/>
      <c r="F95" s="85"/>
      <c r="G95" s="88">
        <f t="shared" si="0"/>
        <v>144</v>
      </c>
    </row>
    <row r="96" spans="1:7" ht="15">
      <c r="A96" s="90">
        <v>4</v>
      </c>
      <c r="B96" s="89" t="s">
        <v>61</v>
      </c>
      <c r="C96" s="85">
        <v>120</v>
      </c>
      <c r="D96" s="91"/>
      <c r="E96" s="91"/>
      <c r="F96" s="91"/>
      <c r="G96" s="88">
        <f t="shared" si="0"/>
        <v>120</v>
      </c>
    </row>
    <row r="97" spans="1:7" ht="15">
      <c r="A97" s="90">
        <v>5</v>
      </c>
      <c r="B97" s="89" t="s">
        <v>98</v>
      </c>
      <c r="C97" s="85">
        <v>112</v>
      </c>
      <c r="D97" s="91"/>
      <c r="E97" s="91"/>
      <c r="F97" s="91"/>
      <c r="G97" s="88">
        <f t="shared" si="0"/>
        <v>112</v>
      </c>
    </row>
    <row r="98" spans="1:7" ht="15">
      <c r="A98" s="90">
        <v>6</v>
      </c>
      <c r="B98" s="92" t="s">
        <v>131</v>
      </c>
      <c r="C98" s="93">
        <v>108</v>
      </c>
      <c r="D98" s="91"/>
      <c r="E98" s="91"/>
      <c r="F98" s="91"/>
      <c r="G98" s="88">
        <f t="shared" si="0"/>
        <v>108</v>
      </c>
    </row>
    <row r="99" spans="1:7" ht="15">
      <c r="A99" s="90">
        <v>7</v>
      </c>
      <c r="B99" s="89" t="s">
        <v>142</v>
      </c>
      <c r="C99" s="85">
        <v>98</v>
      </c>
      <c r="D99" s="91"/>
      <c r="E99" s="91"/>
      <c r="F99" s="91"/>
      <c r="G99" s="88">
        <f t="shared" si="0"/>
        <v>98</v>
      </c>
    </row>
    <row r="100" spans="1:7" ht="15">
      <c r="A100" s="90">
        <v>8</v>
      </c>
      <c r="B100" s="92" t="s">
        <v>1</v>
      </c>
      <c r="C100" s="93">
        <v>64</v>
      </c>
      <c r="D100" s="91"/>
      <c r="E100" s="91"/>
      <c r="F100" s="91"/>
      <c r="G100" s="88">
        <f t="shared" si="0"/>
        <v>64</v>
      </c>
    </row>
    <row r="101" spans="1:7" ht="15">
      <c r="A101" s="90">
        <v>9</v>
      </c>
      <c r="B101" s="92" t="s">
        <v>102</v>
      </c>
      <c r="C101" s="93">
        <v>60</v>
      </c>
      <c r="D101" s="91"/>
      <c r="E101" s="91"/>
      <c r="F101" s="91"/>
      <c r="G101" s="88">
        <f t="shared" si="0"/>
        <v>60</v>
      </c>
    </row>
    <row r="102" spans="1:7" ht="15">
      <c r="A102" s="90">
        <v>10</v>
      </c>
      <c r="B102" s="92" t="s">
        <v>76</v>
      </c>
      <c r="C102" s="93">
        <v>40</v>
      </c>
      <c r="D102" s="91"/>
      <c r="E102" s="91"/>
      <c r="F102" s="91"/>
      <c r="G102" s="88">
        <f t="shared" si="0"/>
        <v>40</v>
      </c>
    </row>
    <row r="103" spans="1:7" ht="15">
      <c r="A103" s="90">
        <v>11</v>
      </c>
      <c r="B103" s="91" t="s">
        <v>58</v>
      </c>
      <c r="C103" s="94">
        <v>40</v>
      </c>
      <c r="D103" s="91"/>
      <c r="E103" s="91"/>
      <c r="F103" s="91"/>
      <c r="G103" s="88">
        <f t="shared" si="0"/>
        <v>40</v>
      </c>
    </row>
    <row r="104" spans="1:7" ht="15">
      <c r="A104" s="90">
        <v>12</v>
      </c>
      <c r="B104" s="91" t="s">
        <v>63</v>
      </c>
      <c r="C104" s="94">
        <v>36</v>
      </c>
      <c r="D104" s="91"/>
      <c r="E104" s="91"/>
      <c r="F104" s="91"/>
      <c r="G104" s="88">
        <f t="shared" si="0"/>
        <v>36</v>
      </c>
    </row>
    <row r="105" spans="1:7" ht="15">
      <c r="A105" s="90">
        <v>13</v>
      </c>
      <c r="B105" s="91" t="s">
        <v>96</v>
      </c>
      <c r="C105" s="94">
        <v>28</v>
      </c>
      <c r="D105" s="91"/>
      <c r="E105" s="91"/>
      <c r="F105" s="91"/>
      <c r="G105" s="88">
        <f t="shared" si="0"/>
        <v>28</v>
      </c>
    </row>
    <row r="106" spans="1:7" ht="15">
      <c r="A106" s="90">
        <v>14</v>
      </c>
      <c r="B106" s="91" t="s">
        <v>105</v>
      </c>
      <c r="C106" s="94">
        <v>28</v>
      </c>
      <c r="D106" s="91"/>
      <c r="E106" s="91"/>
      <c r="F106" s="91"/>
      <c r="G106" s="88">
        <f t="shared" si="0"/>
        <v>28</v>
      </c>
    </row>
    <row r="107" spans="1:7" ht="15">
      <c r="A107" s="90">
        <v>15</v>
      </c>
      <c r="B107" s="91" t="s">
        <v>183</v>
      </c>
      <c r="C107" s="94">
        <v>24</v>
      </c>
      <c r="D107" s="91"/>
      <c r="E107" s="91"/>
      <c r="F107" s="91"/>
      <c r="G107" s="88">
        <f t="shared" si="0"/>
        <v>24</v>
      </c>
    </row>
    <row r="108" spans="1:7" ht="15.75" thickBot="1">
      <c r="A108" s="95">
        <v>16</v>
      </c>
      <c r="B108" s="96" t="s">
        <v>184</v>
      </c>
      <c r="C108" s="97">
        <v>12</v>
      </c>
      <c r="D108" s="98"/>
      <c r="E108" s="98"/>
      <c r="F108" s="98"/>
      <c r="G108" s="99">
        <f t="shared" si="0"/>
        <v>12</v>
      </c>
    </row>
  </sheetData>
  <sheetProtection/>
  <mergeCells count="88">
    <mergeCell ref="A61:B61"/>
    <mergeCell ref="A62:B62"/>
    <mergeCell ref="A63:B63"/>
    <mergeCell ref="A81:B81"/>
    <mergeCell ref="A73:B73"/>
    <mergeCell ref="A58:B58"/>
    <mergeCell ref="A77:B77"/>
    <mergeCell ref="A65:B65"/>
    <mergeCell ref="A66:B66"/>
    <mergeCell ref="A67:B67"/>
    <mergeCell ref="A68:B68"/>
    <mergeCell ref="A70:B70"/>
    <mergeCell ref="A71:B71"/>
    <mergeCell ref="B72:F72"/>
    <mergeCell ref="A60:B60"/>
    <mergeCell ref="A52:B52"/>
    <mergeCell ref="A53:B53"/>
    <mergeCell ref="A54:B54"/>
    <mergeCell ref="A55:B55"/>
    <mergeCell ref="A56:B56"/>
    <mergeCell ref="A57:B57"/>
    <mergeCell ref="A31:B31"/>
    <mergeCell ref="A49:B49"/>
    <mergeCell ref="A50:B50"/>
    <mergeCell ref="A51:B51"/>
    <mergeCell ref="A42:B42"/>
    <mergeCell ref="A43:B43"/>
    <mergeCell ref="B44:F44"/>
    <mergeCell ref="B48:F48"/>
    <mergeCell ref="A35:B35"/>
    <mergeCell ref="A25:B25"/>
    <mergeCell ref="A26:B26"/>
    <mergeCell ref="A27:B27"/>
    <mergeCell ref="A28:B28"/>
    <mergeCell ref="A29:B29"/>
    <mergeCell ref="A30:B30"/>
    <mergeCell ref="A16:B16"/>
    <mergeCell ref="A17:B17"/>
    <mergeCell ref="A18:B18"/>
    <mergeCell ref="A19:B19"/>
    <mergeCell ref="A20:B20"/>
    <mergeCell ref="A22:B22"/>
    <mergeCell ref="A10:B10"/>
    <mergeCell ref="A11:B11"/>
    <mergeCell ref="A12:B12"/>
    <mergeCell ref="A13:B13"/>
    <mergeCell ref="A14:B14"/>
    <mergeCell ref="A15:B15"/>
    <mergeCell ref="A1:B1"/>
    <mergeCell ref="A39:B39"/>
    <mergeCell ref="A40:B40"/>
    <mergeCell ref="A41:B41"/>
    <mergeCell ref="A33:B33"/>
    <mergeCell ref="A34:B34"/>
    <mergeCell ref="B38:F38"/>
    <mergeCell ref="B21:F21"/>
    <mergeCell ref="A4:B4"/>
    <mergeCell ref="A5:B5"/>
    <mergeCell ref="B86:F86"/>
    <mergeCell ref="B84:F84"/>
    <mergeCell ref="A74:B74"/>
    <mergeCell ref="A75:B75"/>
    <mergeCell ref="A2:B2"/>
    <mergeCell ref="A3:B3"/>
    <mergeCell ref="A6:B6"/>
    <mergeCell ref="A7:B7"/>
    <mergeCell ref="A8:B8"/>
    <mergeCell ref="A9:B9"/>
    <mergeCell ref="A23:B23"/>
    <mergeCell ref="A24:B24"/>
    <mergeCell ref="B88:F88"/>
    <mergeCell ref="B80:F80"/>
    <mergeCell ref="B69:F69"/>
    <mergeCell ref="A46:B46"/>
    <mergeCell ref="A47:B47"/>
    <mergeCell ref="A87:B87"/>
    <mergeCell ref="A79:B79"/>
    <mergeCell ref="B64:F64"/>
    <mergeCell ref="A85:B85"/>
    <mergeCell ref="A83:B83"/>
    <mergeCell ref="B32:F32"/>
    <mergeCell ref="B59:F59"/>
    <mergeCell ref="B78:F78"/>
    <mergeCell ref="A45:B45"/>
    <mergeCell ref="B82:F82"/>
    <mergeCell ref="B76:F76"/>
    <mergeCell ref="A36:B36"/>
    <mergeCell ref="A37:B37"/>
  </mergeCells>
  <dataValidations count="1">
    <dataValidation errorStyle="warning" type="list" allowBlank="1" showInputMessage="1" showErrorMessage="1" promptTitle="Atenção!" prompt="INFORMAÇÃO OBRIGATÓRIA!" errorTitle="Atenção!" error="UF inválida!" sqref="C15">
      <formula1>"AC,AL,AM,AP,BA,CE,DF,ES,GO,MA,MG,MS,MT,PA,PB,PE,PI,PR,RJ,RN,RO,RR,RS,SC,SE,SP,TO"</formula1>
    </dataValidation>
  </dataValidations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38.00390625" style="0" bestFit="1" customWidth="1"/>
  </cols>
  <sheetData>
    <row r="1" spans="1:7" ht="15">
      <c r="A1" s="15" t="s">
        <v>119</v>
      </c>
      <c r="B1" s="15" t="s">
        <v>122</v>
      </c>
      <c r="C1" s="25">
        <v>16</v>
      </c>
      <c r="D1" s="25">
        <v>12</v>
      </c>
      <c r="E1" s="25">
        <v>20</v>
      </c>
      <c r="F1" s="25">
        <v>20</v>
      </c>
      <c r="G1" s="43">
        <f aca="true" t="shared" si="0" ref="G1:G10">SUM(C1:F1)</f>
        <v>68</v>
      </c>
    </row>
    <row r="2" spans="1:7" ht="15">
      <c r="A2" s="50" t="s">
        <v>201</v>
      </c>
      <c r="B2" s="15" t="s">
        <v>122</v>
      </c>
      <c r="C2" s="25">
        <v>12</v>
      </c>
      <c r="D2" s="25">
        <v>10</v>
      </c>
      <c r="E2" s="25">
        <v>16</v>
      </c>
      <c r="F2" s="25">
        <v>12</v>
      </c>
      <c r="G2" s="43">
        <f t="shared" si="0"/>
        <v>50</v>
      </c>
    </row>
    <row r="3" spans="1:7" ht="15.75" thickBot="1">
      <c r="A3" s="40" t="s">
        <v>35</v>
      </c>
      <c r="B3" s="40" t="s">
        <v>122</v>
      </c>
      <c r="C3" s="41" t="s">
        <v>214</v>
      </c>
      <c r="D3" s="41" t="s">
        <v>214</v>
      </c>
      <c r="E3" s="41">
        <v>10</v>
      </c>
      <c r="F3" s="41">
        <v>8</v>
      </c>
      <c r="G3" s="42">
        <f t="shared" si="0"/>
        <v>18</v>
      </c>
    </row>
    <row r="4" spans="1:7" ht="15">
      <c r="A4" s="62" t="s">
        <v>206</v>
      </c>
      <c r="B4" s="100" t="s">
        <v>51</v>
      </c>
      <c r="C4" s="61">
        <v>20</v>
      </c>
      <c r="D4" s="61">
        <v>20</v>
      </c>
      <c r="E4" s="61" t="s">
        <v>214</v>
      </c>
      <c r="F4" s="61" t="s">
        <v>214</v>
      </c>
      <c r="G4" s="43">
        <f t="shared" si="0"/>
        <v>40</v>
      </c>
    </row>
    <row r="5" spans="1:7" ht="15">
      <c r="A5" s="16" t="s">
        <v>86</v>
      </c>
      <c r="B5" s="16" t="s">
        <v>88</v>
      </c>
      <c r="C5" s="25" t="s">
        <v>90</v>
      </c>
      <c r="D5" s="25">
        <v>10</v>
      </c>
      <c r="E5" s="25">
        <v>10</v>
      </c>
      <c r="F5" s="25">
        <v>12</v>
      </c>
      <c r="G5" s="43">
        <f t="shared" si="0"/>
        <v>32</v>
      </c>
    </row>
    <row r="6" spans="1:7" ht="15">
      <c r="A6" s="18" t="s">
        <v>45</v>
      </c>
      <c r="B6" s="18" t="s">
        <v>88</v>
      </c>
      <c r="C6" s="26">
        <v>16</v>
      </c>
      <c r="D6" s="26">
        <v>16</v>
      </c>
      <c r="E6" s="26">
        <v>12</v>
      </c>
      <c r="F6" s="26">
        <v>12</v>
      </c>
      <c r="G6" s="43">
        <f t="shared" si="0"/>
        <v>56</v>
      </c>
    </row>
    <row r="7" spans="1:7" ht="15">
      <c r="A7" s="15" t="s">
        <v>20</v>
      </c>
      <c r="B7" s="15" t="s">
        <v>88</v>
      </c>
      <c r="C7" s="25">
        <v>20</v>
      </c>
      <c r="D7" s="25">
        <v>20</v>
      </c>
      <c r="E7" s="25">
        <v>20</v>
      </c>
      <c r="F7" s="25">
        <v>20</v>
      </c>
      <c r="G7" s="43">
        <f t="shared" si="0"/>
        <v>80</v>
      </c>
    </row>
    <row r="8" spans="1:7" ht="15">
      <c r="A8" s="50" t="s">
        <v>172</v>
      </c>
      <c r="B8" s="15" t="s">
        <v>88</v>
      </c>
      <c r="C8" s="26">
        <v>12</v>
      </c>
      <c r="D8" s="26">
        <v>12</v>
      </c>
      <c r="E8" s="26">
        <v>16</v>
      </c>
      <c r="F8" s="26">
        <v>16</v>
      </c>
      <c r="G8" s="43">
        <f t="shared" si="0"/>
        <v>56</v>
      </c>
    </row>
    <row r="9" spans="1:7" ht="15">
      <c r="A9" s="15" t="s">
        <v>197</v>
      </c>
      <c r="B9" s="15" t="s">
        <v>187</v>
      </c>
      <c r="C9" s="25">
        <v>6</v>
      </c>
      <c r="D9" s="25">
        <v>4</v>
      </c>
      <c r="E9" s="25">
        <v>3</v>
      </c>
      <c r="F9" s="25">
        <v>2</v>
      </c>
      <c r="G9" s="43">
        <f t="shared" si="0"/>
        <v>15</v>
      </c>
    </row>
    <row r="10" spans="1:7" ht="15.75" thickBot="1">
      <c r="A10" s="40" t="s">
        <v>186</v>
      </c>
      <c r="B10" s="40" t="s">
        <v>187</v>
      </c>
      <c r="C10" s="41">
        <v>10</v>
      </c>
      <c r="D10" s="41">
        <v>10</v>
      </c>
      <c r="E10" s="41" t="s">
        <v>214</v>
      </c>
      <c r="F10" s="41" t="s">
        <v>214</v>
      </c>
      <c r="G10" s="42">
        <f t="shared" si="0"/>
        <v>20</v>
      </c>
    </row>
    <row r="11" spans="1:7" ht="15">
      <c r="A11" s="147">
        <f>SUM(G1:G10)</f>
        <v>435</v>
      </c>
      <c r="B11" s="148"/>
      <c r="C11" s="148"/>
      <c r="D11" s="148"/>
      <c r="E11" s="148"/>
      <c r="F11" s="148"/>
      <c r="G11" s="149"/>
    </row>
    <row r="12" spans="1:7" ht="15">
      <c r="A12" s="62" t="s">
        <v>168</v>
      </c>
      <c r="B12" s="62" t="s">
        <v>113</v>
      </c>
      <c r="C12" s="61">
        <v>20</v>
      </c>
      <c r="D12" s="61">
        <v>20</v>
      </c>
      <c r="E12" s="61">
        <v>20</v>
      </c>
      <c r="F12" s="61">
        <v>20</v>
      </c>
      <c r="G12" s="43">
        <f>SUM(C12:F12)</f>
        <v>80</v>
      </c>
    </row>
    <row r="13" spans="1:7" ht="15">
      <c r="A13" s="102" t="s">
        <v>16</v>
      </c>
      <c r="B13" s="102" t="s">
        <v>113</v>
      </c>
      <c r="C13" s="25">
        <v>20</v>
      </c>
      <c r="D13" s="25">
        <v>20</v>
      </c>
      <c r="E13" s="25">
        <v>20</v>
      </c>
      <c r="F13" s="25">
        <v>20</v>
      </c>
      <c r="G13" s="43">
        <f>SUM(C13:F13)</f>
        <v>80</v>
      </c>
    </row>
    <row r="14" spans="1:7" ht="15.75" thickBot="1">
      <c r="A14" s="64" t="s">
        <v>220</v>
      </c>
      <c r="B14" s="40" t="s">
        <v>113</v>
      </c>
      <c r="C14" s="65" t="s">
        <v>214</v>
      </c>
      <c r="D14" s="65" t="s">
        <v>214</v>
      </c>
      <c r="E14" s="65">
        <v>20</v>
      </c>
      <c r="F14" s="65">
        <v>20</v>
      </c>
      <c r="G14" s="42">
        <f>SUM(C14:F14)</f>
        <v>40</v>
      </c>
    </row>
    <row r="15" spans="1:7" ht="15">
      <c r="A15" s="156">
        <f>SUM(G12:G14)</f>
        <v>200</v>
      </c>
      <c r="B15" s="157"/>
      <c r="C15" s="157"/>
      <c r="D15" s="157"/>
      <c r="E15" s="157"/>
      <c r="F15" s="157"/>
      <c r="G15" s="158"/>
    </row>
    <row r="16" spans="1:7" ht="15">
      <c r="A16" s="101" t="s">
        <v>160</v>
      </c>
      <c r="B16" s="101" t="s">
        <v>61</v>
      </c>
      <c r="C16" s="103">
        <v>16</v>
      </c>
      <c r="D16" s="103">
        <v>12</v>
      </c>
      <c r="E16" s="103">
        <v>12</v>
      </c>
      <c r="F16" s="103">
        <v>20</v>
      </c>
      <c r="G16" s="104">
        <f>SUM(C16:F16)</f>
        <v>60</v>
      </c>
    </row>
    <row r="17" spans="1:7" ht="15">
      <c r="A17" s="50" t="s">
        <v>135</v>
      </c>
      <c r="B17" s="15" t="s">
        <v>61</v>
      </c>
      <c r="C17" s="26">
        <v>20</v>
      </c>
      <c r="D17" s="26">
        <v>20</v>
      </c>
      <c r="E17" s="26">
        <v>16</v>
      </c>
      <c r="F17" s="26">
        <v>20</v>
      </c>
      <c r="G17" s="43">
        <f>SUM(C17:F17)</f>
        <v>76</v>
      </c>
    </row>
    <row r="18" spans="1:7" ht="15">
      <c r="A18" s="18" t="s">
        <v>140</v>
      </c>
      <c r="B18" s="18" t="s">
        <v>61</v>
      </c>
      <c r="C18" s="26">
        <v>12</v>
      </c>
      <c r="D18" s="26">
        <v>12</v>
      </c>
      <c r="E18" s="26" t="s">
        <v>214</v>
      </c>
      <c r="F18" s="26" t="s">
        <v>214</v>
      </c>
      <c r="G18" s="43">
        <f>SUM(C18:F18)</f>
        <v>24</v>
      </c>
    </row>
    <row r="19" spans="1:7" ht="15">
      <c r="A19" s="153">
        <f>SUM(G16:G18)</f>
        <v>160</v>
      </c>
      <c r="B19" s="154"/>
      <c r="C19" s="154"/>
      <c r="D19" s="154"/>
      <c r="E19" s="154"/>
      <c r="F19" s="154"/>
      <c r="G19" s="155"/>
    </row>
    <row r="20" spans="1:7" ht="15">
      <c r="A20" s="15" t="s">
        <v>0</v>
      </c>
      <c r="B20" s="15" t="s">
        <v>98</v>
      </c>
      <c r="C20" s="25">
        <v>12</v>
      </c>
      <c r="D20" s="25">
        <v>12</v>
      </c>
      <c r="E20" s="25">
        <v>8</v>
      </c>
      <c r="F20" s="25">
        <v>10</v>
      </c>
      <c r="G20" s="43">
        <f>SUM(C20:F20)</f>
        <v>42</v>
      </c>
    </row>
    <row r="21" spans="1:7" ht="15">
      <c r="A21" s="18" t="s">
        <v>139</v>
      </c>
      <c r="B21" s="18" t="s">
        <v>98</v>
      </c>
      <c r="C21" s="26">
        <v>16</v>
      </c>
      <c r="D21" s="26">
        <v>16</v>
      </c>
      <c r="E21" s="26">
        <v>16</v>
      </c>
      <c r="F21" s="26">
        <v>16</v>
      </c>
      <c r="G21" s="43">
        <f>SUM(C21:F21)</f>
        <v>64</v>
      </c>
    </row>
    <row r="22" spans="1:7" ht="15">
      <c r="A22" s="153">
        <f>SUM(G20:G21)</f>
        <v>106</v>
      </c>
      <c r="B22" s="154"/>
      <c r="C22" s="154"/>
      <c r="D22" s="154"/>
      <c r="E22" s="154"/>
      <c r="F22" s="154"/>
      <c r="G22" s="155"/>
    </row>
    <row r="23" spans="1:7" ht="15">
      <c r="A23" s="15" t="s">
        <v>100</v>
      </c>
      <c r="B23" s="15" t="s">
        <v>102</v>
      </c>
      <c r="C23" s="25">
        <v>20</v>
      </c>
      <c r="D23" s="25">
        <v>20</v>
      </c>
      <c r="E23" s="25">
        <v>20</v>
      </c>
      <c r="F23" s="25">
        <v>20</v>
      </c>
      <c r="G23" s="43">
        <f>SUM(C23:F23)</f>
        <v>80</v>
      </c>
    </row>
    <row r="24" spans="1:7" ht="15">
      <c r="A24" s="15" t="s">
        <v>177</v>
      </c>
      <c r="B24" s="15" t="s">
        <v>102</v>
      </c>
      <c r="C24" s="25">
        <v>12</v>
      </c>
      <c r="D24" s="25">
        <v>12</v>
      </c>
      <c r="E24" s="25">
        <v>16</v>
      </c>
      <c r="F24" s="25">
        <v>16</v>
      </c>
      <c r="G24" s="43">
        <f>SUM(C24:F24)</f>
        <v>56</v>
      </c>
    </row>
    <row r="25" spans="1:7" ht="15">
      <c r="A25" s="159">
        <f>SUM(G23:G24)</f>
        <v>136</v>
      </c>
      <c r="B25" s="160"/>
      <c r="C25" s="160"/>
      <c r="D25" s="160"/>
      <c r="E25" s="160"/>
      <c r="F25" s="160"/>
      <c r="G25" s="161"/>
    </row>
    <row r="26" spans="1:7" ht="15">
      <c r="A26" s="15" t="s">
        <v>118</v>
      </c>
      <c r="B26" s="15" t="s">
        <v>103</v>
      </c>
      <c r="C26" s="25">
        <v>20</v>
      </c>
      <c r="D26" s="25">
        <v>16</v>
      </c>
      <c r="E26" s="25">
        <v>16</v>
      </c>
      <c r="F26" s="25">
        <v>16</v>
      </c>
      <c r="G26" s="43">
        <f>SUM(C26:F26)</f>
        <v>68</v>
      </c>
    </row>
    <row r="27" spans="1:7" ht="15">
      <c r="A27" s="18" t="s">
        <v>137</v>
      </c>
      <c r="B27" s="18" t="s">
        <v>103</v>
      </c>
      <c r="C27" s="26">
        <v>20</v>
      </c>
      <c r="D27" s="26">
        <v>20</v>
      </c>
      <c r="E27" s="26" t="s">
        <v>214</v>
      </c>
      <c r="F27" s="26" t="s">
        <v>214</v>
      </c>
      <c r="G27" s="43">
        <f>SUM(C27:F27)</f>
        <v>40</v>
      </c>
    </row>
    <row r="28" spans="1:7" ht="15">
      <c r="A28" s="153">
        <f>SUM(G26:G27)</f>
        <v>108</v>
      </c>
      <c r="B28" s="154"/>
      <c r="C28" s="154"/>
      <c r="D28" s="154"/>
      <c r="E28" s="154"/>
      <c r="F28" s="154"/>
      <c r="G28" s="155"/>
    </row>
    <row r="29" spans="1:7" ht="15">
      <c r="A29" s="50" t="s">
        <v>24</v>
      </c>
      <c r="B29" s="15" t="s">
        <v>131</v>
      </c>
      <c r="C29" s="25">
        <v>16</v>
      </c>
      <c r="D29" s="25">
        <v>16</v>
      </c>
      <c r="E29" s="25">
        <v>10</v>
      </c>
      <c r="F29" s="25">
        <v>12</v>
      </c>
      <c r="G29" s="43">
        <f>SUM(C29:F29)</f>
        <v>54</v>
      </c>
    </row>
    <row r="30" spans="1:7" ht="15">
      <c r="A30" s="15" t="s">
        <v>80</v>
      </c>
      <c r="B30" s="15" t="s">
        <v>82</v>
      </c>
      <c r="C30" s="25">
        <v>20</v>
      </c>
      <c r="D30" s="25">
        <v>20</v>
      </c>
      <c r="E30" s="25">
        <v>20</v>
      </c>
      <c r="F30" s="25">
        <v>20</v>
      </c>
      <c r="G30" s="43">
        <f>SUM(C30:F30)</f>
        <v>80</v>
      </c>
    </row>
    <row r="31" spans="1:7" ht="15">
      <c r="A31" s="159">
        <f>SUM(G29:G30)</f>
        <v>134</v>
      </c>
      <c r="B31" s="160"/>
      <c r="C31" s="160"/>
      <c r="D31" s="160"/>
      <c r="E31" s="160"/>
      <c r="F31" s="160"/>
      <c r="G31" s="161"/>
    </row>
    <row r="32" spans="1:7" ht="15.75" thickBot="1">
      <c r="A32" s="40" t="s">
        <v>169</v>
      </c>
      <c r="B32" s="40" t="s">
        <v>170</v>
      </c>
      <c r="C32" s="41">
        <v>8</v>
      </c>
      <c r="D32" s="41">
        <v>8</v>
      </c>
      <c r="E32" s="41">
        <v>8</v>
      </c>
      <c r="F32" s="41">
        <v>8</v>
      </c>
      <c r="G32" s="42">
        <f>SUM(C32:F32)</f>
        <v>32</v>
      </c>
    </row>
    <row r="33" spans="1:7" ht="15">
      <c r="A33" s="15" t="s">
        <v>81</v>
      </c>
      <c r="B33" s="15" t="s">
        <v>83</v>
      </c>
      <c r="C33" s="25">
        <v>16</v>
      </c>
      <c r="D33" s="25">
        <v>12</v>
      </c>
      <c r="E33" s="25" t="s">
        <v>214</v>
      </c>
      <c r="F33" s="25" t="s">
        <v>214</v>
      </c>
      <c r="G33" s="43">
        <f>SUM(C33:F33)</f>
        <v>28</v>
      </c>
    </row>
    <row r="34" spans="1:7" ht="15">
      <c r="A34" s="159">
        <f>SUM(G32:G33)</f>
        <v>60</v>
      </c>
      <c r="B34" s="160"/>
      <c r="C34" s="160"/>
      <c r="D34" s="160"/>
      <c r="E34" s="160"/>
      <c r="F34" s="160"/>
      <c r="G34" s="161"/>
    </row>
    <row r="35" spans="1:7" ht="15">
      <c r="A35" s="15" t="s">
        <v>12</v>
      </c>
      <c r="B35" s="15" t="s">
        <v>1</v>
      </c>
      <c r="C35" s="25">
        <v>10</v>
      </c>
      <c r="D35" s="25">
        <v>3</v>
      </c>
      <c r="E35" s="25">
        <v>8</v>
      </c>
      <c r="F35" s="25">
        <v>6</v>
      </c>
      <c r="G35" s="43">
        <f>SUM(C35:F35)</f>
        <v>27</v>
      </c>
    </row>
    <row r="36" spans="1:7" ht="15.75" thickBot="1">
      <c r="A36" s="40" t="s">
        <v>73</v>
      </c>
      <c r="B36" s="40" t="s">
        <v>1</v>
      </c>
      <c r="C36" s="41">
        <v>16</v>
      </c>
      <c r="D36" s="41">
        <v>16</v>
      </c>
      <c r="E36" s="41">
        <v>16</v>
      </c>
      <c r="F36" s="41">
        <v>16</v>
      </c>
      <c r="G36" s="42">
        <f>SUM(C36:F36)</f>
        <v>64</v>
      </c>
    </row>
    <row r="37" spans="1:7" ht="15">
      <c r="A37" s="147">
        <f>SUM(G35:G36)</f>
        <v>91</v>
      </c>
      <c r="B37" s="148"/>
      <c r="C37" s="148"/>
      <c r="D37" s="148"/>
      <c r="E37" s="148"/>
      <c r="F37" s="148"/>
      <c r="G37" s="149"/>
    </row>
    <row r="38" spans="1:7" ht="15.75" thickBot="1">
      <c r="A38" s="40" t="s">
        <v>147</v>
      </c>
      <c r="B38" s="40" t="s">
        <v>76</v>
      </c>
      <c r="C38" s="41">
        <v>20</v>
      </c>
      <c r="D38" s="41">
        <v>16</v>
      </c>
      <c r="E38" s="41">
        <v>12</v>
      </c>
      <c r="F38" s="41">
        <v>16</v>
      </c>
      <c r="G38" s="42">
        <f>SUM(C38:F38)</f>
        <v>64</v>
      </c>
    </row>
    <row r="39" spans="1:7" ht="15">
      <c r="A39" s="15" t="s">
        <v>175</v>
      </c>
      <c r="B39" s="15" t="s">
        <v>76</v>
      </c>
      <c r="C39" s="25">
        <v>20</v>
      </c>
      <c r="D39" s="25">
        <v>20</v>
      </c>
      <c r="E39" s="25">
        <v>20</v>
      </c>
      <c r="F39" s="25">
        <v>20</v>
      </c>
      <c r="G39" s="43">
        <f>SUM(C39:F39)</f>
        <v>80</v>
      </c>
    </row>
    <row r="40" spans="1:7" ht="15">
      <c r="A40" s="150">
        <f>SUM(G38:G39)</f>
        <v>144</v>
      </c>
      <c r="B40" s="151"/>
      <c r="C40" s="151"/>
      <c r="D40" s="151"/>
      <c r="E40" s="151"/>
      <c r="F40" s="151"/>
      <c r="G40" s="152"/>
    </row>
  </sheetData>
  <sheetProtection/>
  <mergeCells count="10">
    <mergeCell ref="A37:G37"/>
    <mergeCell ref="A40:G40"/>
    <mergeCell ref="A19:G19"/>
    <mergeCell ref="A22:G22"/>
    <mergeCell ref="A15:G15"/>
    <mergeCell ref="A11:G11"/>
    <mergeCell ref="A25:G25"/>
    <mergeCell ref="A28:G28"/>
    <mergeCell ref="A31:G31"/>
    <mergeCell ref="A34:G3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2015-11-29T10:09:28Z</cp:lastPrinted>
  <dcterms:created xsi:type="dcterms:W3CDTF">2012-10-01T19:21:07Z</dcterms:created>
  <dcterms:modified xsi:type="dcterms:W3CDTF">2018-02-19T12:38:08Z</dcterms:modified>
  <cp:category/>
  <cp:version/>
  <cp:contentType/>
  <cp:contentStatus/>
</cp:coreProperties>
</file>