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20" windowHeight="6585" tabRatio="785" activeTab="0"/>
  </bookViews>
  <sheets>
    <sheet name="MEL" sheetId="1" r:id="rId1"/>
    <sheet name="Sub-23" sheetId="2" r:id="rId2"/>
    <sheet name="MJR" sheetId="3" r:id="rId3"/>
    <sheet name="MJUV" sheetId="4" r:id="rId4"/>
    <sheet name="MINF" sheetId="5" r:id="rId5"/>
    <sheet name="FEL" sheetId="6" r:id="rId6"/>
    <sheet name="Sub-23 F" sheetId="7" r:id="rId7"/>
    <sheet name="FJR" sheetId="8" r:id="rId8"/>
    <sheet name="FJUV" sheetId="9" r:id="rId9"/>
    <sheet name="FINF" sheetId="10" r:id="rId10"/>
    <sheet name="MFEMA" sheetId="11" r:id="rId11"/>
    <sheet name="MFEMB" sheetId="12" r:id="rId12"/>
    <sheet name="MFEMC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  <sheet name="Plan1" sheetId="23" r:id="rId23"/>
  </sheets>
  <definedNames>
    <definedName name="_xlnm._FilterDatabase" localSheetId="13" hidden="1">'S30'!$W$50:$W$60</definedName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<sst xmlns="http://schemas.openxmlformats.org/spreadsheetml/2006/main" count="5825" uniqueCount="2174">
  <si>
    <t>EQUIPE</t>
  </si>
  <si>
    <t>LICENÇA</t>
  </si>
  <si>
    <t>CORREDOR</t>
  </si>
  <si>
    <t>POS</t>
  </si>
  <si>
    <t>CATEG</t>
  </si>
  <si>
    <t>FED</t>
  </si>
  <si>
    <t>PTOS</t>
  </si>
  <si>
    <t>MEL</t>
  </si>
  <si>
    <t>SC</t>
  </si>
  <si>
    <t>Sub23</t>
  </si>
  <si>
    <t>Avulso</t>
  </si>
  <si>
    <t>FEL</t>
  </si>
  <si>
    <t>GO</t>
  </si>
  <si>
    <t>MG</t>
  </si>
  <si>
    <t>Master A</t>
  </si>
  <si>
    <t>Master B</t>
  </si>
  <si>
    <t>BA</t>
  </si>
  <si>
    <t>Master A2</t>
  </si>
  <si>
    <t>Master B1</t>
  </si>
  <si>
    <t>Master B2</t>
  </si>
  <si>
    <t>Master C1</t>
  </si>
  <si>
    <t>Master C2</t>
  </si>
  <si>
    <t>Sub30</t>
  </si>
  <si>
    <t>Master D1</t>
  </si>
  <si>
    <t>JRMASC</t>
  </si>
  <si>
    <t>SP</t>
  </si>
  <si>
    <t>Cod.UCI/Licença</t>
  </si>
  <si>
    <t xml:space="preserve">Rubens Donizete Valeriano </t>
  </si>
  <si>
    <t>PR</t>
  </si>
  <si>
    <t>Hercilia Najara Ferreira de Souza</t>
  </si>
  <si>
    <t xml:space="preserve">Tripp Aventura </t>
  </si>
  <si>
    <t xml:space="preserve">Luma Diniz Guimaraes de Carvalho </t>
  </si>
  <si>
    <t>RJ</t>
  </si>
  <si>
    <t>JRFem</t>
  </si>
  <si>
    <t>INFJUVFEM</t>
  </si>
  <si>
    <t>INF.JUVMASC</t>
  </si>
  <si>
    <t>JUVMASC</t>
  </si>
  <si>
    <t>JUVFEM</t>
  </si>
  <si>
    <t>Master A1</t>
  </si>
  <si>
    <t xml:space="preserve">Master C </t>
  </si>
  <si>
    <t>Master 65+</t>
  </si>
  <si>
    <t xml:space="preserve">Paula Regina Novais Gallan </t>
  </si>
  <si>
    <t xml:space="preserve">Gustavo Roma de Oliveira Filho </t>
  </si>
  <si>
    <t>CAMPEONATO ESTADUAL</t>
  </si>
  <si>
    <t xml:space="preserve">CAMPEONATO ESTADUAL </t>
  </si>
  <si>
    <t>Luana da Silva Patzlaff</t>
  </si>
  <si>
    <t xml:space="preserve">Flavio de Jesus Lobo Neto </t>
  </si>
  <si>
    <t>Aline Simoes de Almeida</t>
  </si>
  <si>
    <t xml:space="preserve">Stefanye Lindolfo da Silva Ferreira </t>
  </si>
  <si>
    <t>Hoffmann Racing/Taubate</t>
  </si>
  <si>
    <t>Adecijo/PM Joaçaba</t>
  </si>
  <si>
    <t>Giuliana Salvini Morgen</t>
  </si>
  <si>
    <t>04.44695.21</t>
  </si>
  <si>
    <t xml:space="preserve">Feliphe Santil Alves dos Santos </t>
  </si>
  <si>
    <t>Avuslo</t>
  </si>
  <si>
    <t>04.1459.04</t>
  </si>
  <si>
    <t xml:space="preserve">Edivando de Souza Cruz </t>
  </si>
  <si>
    <t xml:space="preserve">Rodrigo Silva Rosa </t>
  </si>
  <si>
    <t xml:space="preserve">Wolfgang Soares Olsen </t>
  </si>
  <si>
    <t xml:space="preserve">Santa Cruz Brasil Racing </t>
  </si>
  <si>
    <t xml:space="preserve">Karen Fernandes Olimpio </t>
  </si>
  <si>
    <t xml:space="preserve">Audax Bike Team </t>
  </si>
  <si>
    <t xml:space="preserve">Iara Caetano Leite </t>
  </si>
  <si>
    <t>04.6736.07</t>
  </si>
  <si>
    <t xml:space="preserve">Luiz Eduardo Ferreira </t>
  </si>
  <si>
    <t>04.32023.17</t>
  </si>
  <si>
    <t xml:space="preserve">Leonardo Jose dos Santos </t>
  </si>
  <si>
    <t xml:space="preserve">Associação Londrinense de Ciclismo </t>
  </si>
  <si>
    <t>02.40040.19</t>
  </si>
  <si>
    <t>Vinicius Howe</t>
  </si>
  <si>
    <t xml:space="preserve">Projeto Soul Cycles/Valmor Treinamentos </t>
  </si>
  <si>
    <t>02.43145.20</t>
  </si>
  <si>
    <t>Gabriel Schaefer Gaertner</t>
  </si>
  <si>
    <t xml:space="preserve">Avulso </t>
  </si>
  <si>
    <t>02.46318.21</t>
  </si>
  <si>
    <t xml:space="preserve">Nicolas Fernando Custodio </t>
  </si>
  <si>
    <t xml:space="preserve">Clube Maringaense de Ciclismo </t>
  </si>
  <si>
    <t>Lazaro Jesus Moreira</t>
  </si>
  <si>
    <t>Squadra/Oggi</t>
  </si>
  <si>
    <t xml:space="preserve">Eiki Yamauchi Leoncio </t>
  </si>
  <si>
    <t xml:space="preserve">Hoffmann/Taubate/Pedal Sport/Bike Padrao </t>
  </si>
  <si>
    <t>02.41336.20</t>
  </si>
  <si>
    <t xml:space="preserve">Gabriel Soares Haas Carminatti </t>
  </si>
  <si>
    <t>Valmor Hausmann</t>
  </si>
  <si>
    <t>Projeto Soul Cycles/Valmor Treinamentos</t>
  </si>
  <si>
    <t xml:space="preserve">Gustavo Xavier de Oliveira Pereira </t>
  </si>
  <si>
    <t>Clube Maringaense de Ciclismo</t>
  </si>
  <si>
    <t xml:space="preserve">Caloi Team </t>
  </si>
  <si>
    <t xml:space="preserve">Leandro Donizete dos Santos </t>
  </si>
  <si>
    <t>Luiz Henrique Cocuzzi</t>
  </si>
  <si>
    <t>Lar Nossa Senhora Aparecida</t>
  </si>
  <si>
    <t xml:space="preserve">Jaqueline Leal de Borba </t>
  </si>
  <si>
    <t xml:space="preserve">Raiza Goulão Henrique </t>
  </si>
  <si>
    <t>04.45681.21</t>
  </si>
  <si>
    <t>Enzo Lemos Ticianeli</t>
  </si>
  <si>
    <t>04.36973.18</t>
  </si>
  <si>
    <t xml:space="preserve">Vitor Herick dos Santos </t>
  </si>
  <si>
    <t>04.41590.20</t>
  </si>
  <si>
    <t>Gustavo Puelker de Paula Eduardo</t>
  </si>
  <si>
    <t>02.31005.17</t>
  </si>
  <si>
    <t>Cristiano Schmitz</t>
  </si>
  <si>
    <t xml:space="preserve">Force Bike Team </t>
  </si>
  <si>
    <t>02.39249.19</t>
  </si>
  <si>
    <t>Roger Joenck</t>
  </si>
  <si>
    <t>02.1978.04</t>
  </si>
  <si>
    <t>03.1662.04</t>
  </si>
  <si>
    <t>Marcos Fernando da Cruz</t>
  </si>
  <si>
    <t>06.417.04</t>
  </si>
  <si>
    <t xml:space="preserve">Albert Guenter Erich Morgen Junior </t>
  </si>
  <si>
    <t>Sense Factory Racing</t>
  </si>
  <si>
    <t>03.46894.21</t>
  </si>
  <si>
    <t xml:space="preserve">Rafael Boscardin </t>
  </si>
  <si>
    <t>03.46851.21</t>
  </si>
  <si>
    <t>Andrey Ramses Durigan Slompo</t>
  </si>
  <si>
    <t>03.138.04</t>
  </si>
  <si>
    <t xml:space="preserve">Marcio Reis dos Santos </t>
  </si>
  <si>
    <t>03.25230.15</t>
  </si>
  <si>
    <t xml:space="preserve">Ingá Bike Team </t>
  </si>
  <si>
    <t>03.131.04</t>
  </si>
  <si>
    <t>04.8574.08</t>
  </si>
  <si>
    <t>Luiz Ricardo Cocuzzi</t>
  </si>
  <si>
    <t>03.43030.20</t>
  </si>
  <si>
    <t>Alisson Rafael Zepechouka</t>
  </si>
  <si>
    <t>02.41901.20</t>
  </si>
  <si>
    <t xml:space="preserve">Fabiano Barbosa Moreira </t>
  </si>
  <si>
    <t xml:space="preserve">Canoinhas Bike Team </t>
  </si>
  <si>
    <t>03.42153.20</t>
  </si>
  <si>
    <t xml:space="preserve">Willian Francisco dos Santos </t>
  </si>
  <si>
    <t>03.38431.19</t>
  </si>
  <si>
    <t>Gabriel Vinicius Pereira Negocek</t>
  </si>
  <si>
    <t>03.44944.21</t>
  </si>
  <si>
    <t xml:space="preserve">Joao Yoshio Tada Faria </t>
  </si>
  <si>
    <t>04.42417.20</t>
  </si>
  <si>
    <t xml:space="preserve">Angelina Santos da Silva </t>
  </si>
  <si>
    <t xml:space="preserve">Carolina Augusto </t>
  </si>
  <si>
    <t>02.42039.20</t>
  </si>
  <si>
    <t>Raica Milena Niquelatti</t>
  </si>
  <si>
    <t>Eqmax/FMD São Bento do Sul</t>
  </si>
  <si>
    <t>04.40286.19</t>
  </si>
  <si>
    <t>02.45114.21</t>
  </si>
  <si>
    <t>Luisa Caroline Ziel Duve</t>
  </si>
  <si>
    <t>Luiza Cocuzzi</t>
  </si>
  <si>
    <t>Emanuelle Broniski Viximiczen</t>
  </si>
  <si>
    <t xml:space="preserve">Gabriel Aurelio Augusto </t>
  </si>
  <si>
    <t>03.37254.18</t>
  </si>
  <si>
    <t xml:space="preserve">Joao Miguel dos Santos Balan </t>
  </si>
  <si>
    <t>Associação Ciclistica Rolandense</t>
  </si>
  <si>
    <t>02.43154.20</t>
  </si>
  <si>
    <t xml:space="preserve">Jean Guerra dos Santos </t>
  </si>
  <si>
    <t>TRS Bike/FME Timbo</t>
  </si>
  <si>
    <t>02.36955.18</t>
  </si>
  <si>
    <t>Axel Kruger</t>
  </si>
  <si>
    <t>Ricardo Alexandre Pscheidt</t>
  </si>
  <si>
    <t>Daniel Carneiro Brum Ribeiro Zoia</t>
  </si>
  <si>
    <t xml:space="preserve">Fernando Nunes de Souza </t>
  </si>
  <si>
    <t>Carlos Felipe Kurten Semchechem</t>
  </si>
  <si>
    <t xml:space="preserve">Debora Moura Costa </t>
  </si>
  <si>
    <t xml:space="preserve">Lorena Maria de Oliveira </t>
  </si>
  <si>
    <t xml:space="preserve">Campeonato Estadual </t>
  </si>
  <si>
    <t>Campeonato Estadual</t>
  </si>
  <si>
    <t>03.46083.21</t>
  </si>
  <si>
    <t xml:space="preserve">Lucas Wiliam da Silva Alves </t>
  </si>
  <si>
    <t>03.41434.20</t>
  </si>
  <si>
    <t>Fernando Irmer</t>
  </si>
  <si>
    <t xml:space="preserve">Assocaição Inga Bike Team </t>
  </si>
  <si>
    <t>03.41560.20</t>
  </si>
  <si>
    <t>Alan Alison de Andrade</t>
  </si>
  <si>
    <t>03.1692.04</t>
  </si>
  <si>
    <t xml:space="preserve">Rogerio Rebinski Junior </t>
  </si>
  <si>
    <t>03.33238.17</t>
  </si>
  <si>
    <t>Ernani Junior Mentz</t>
  </si>
  <si>
    <t>03.1768.04</t>
  </si>
  <si>
    <t xml:space="preserve">Hernandes Donizete Barbosa </t>
  </si>
  <si>
    <t>03.1593.04</t>
  </si>
  <si>
    <t>03.30461.16</t>
  </si>
  <si>
    <t xml:space="preserve">Karen Michelle Machado de Paiva </t>
  </si>
  <si>
    <t xml:space="preserve">Larissa Cristina da Silva </t>
  </si>
  <si>
    <t>05.44937.21</t>
  </si>
  <si>
    <t xml:space="preserve">Gabriel Menossi do Amaral </t>
  </si>
  <si>
    <t>Taça Brasil de MTB XCO - Curitiba - PR -19 e 20/02/22</t>
  </si>
  <si>
    <t>UCI</t>
  </si>
  <si>
    <t>Sense Factory Racing/Swift Carbon Pro Cycling</t>
  </si>
  <si>
    <t>Jose Gabriel Marques de Almeida</t>
  </si>
  <si>
    <t>Nicolas Rafhael Amancio Romão Machado</t>
  </si>
  <si>
    <t>Cristian Luis Lazzari</t>
  </si>
  <si>
    <t>Ciclismo Rio do Sul/FMD/Royal Ciclo/Bike Connect</t>
  </si>
  <si>
    <t>Santos Cycling Team/Fupes/Team Groove</t>
  </si>
  <si>
    <t>Edro Bikes/Hupi/RP7 Sports</t>
  </si>
  <si>
    <t>Mario Couto Grego Santos</t>
  </si>
  <si>
    <t>Avai/FME Florianopolis/APGF</t>
  </si>
  <si>
    <t>Carlos Alberto Fernandes Olimpio</t>
  </si>
  <si>
    <t xml:space="preserve">Olimpios Racing Team </t>
  </si>
  <si>
    <t>02.22229.14</t>
  </si>
  <si>
    <t>Wellinton Bertoldi</t>
  </si>
  <si>
    <t>02.18339.13</t>
  </si>
  <si>
    <t xml:space="preserve">Braulin Becker </t>
  </si>
  <si>
    <t>Caetanos Bike</t>
  </si>
  <si>
    <t>02.41782.20</t>
  </si>
  <si>
    <t>Dauana Cristina Rozenente Nodari</t>
  </si>
  <si>
    <t>Marcela Lima Braga Matos</t>
  </si>
  <si>
    <t>03.37731.09</t>
  </si>
  <si>
    <t xml:space="preserve">Liga de Ciclismo Campos Gerais </t>
  </si>
  <si>
    <t>03.49057.22</t>
  </si>
  <si>
    <t xml:space="preserve">Andre Assis da Silva Junior </t>
  </si>
  <si>
    <t xml:space="preserve">TRS Bike/FME Timbo </t>
  </si>
  <si>
    <t>Luisa Sartori Silveira Garcia</t>
  </si>
  <si>
    <t>TB</t>
  </si>
  <si>
    <t>03.48706.20</t>
  </si>
  <si>
    <t xml:space="preserve">Joel Santos Maidana Filho </t>
  </si>
  <si>
    <t>03.49285.22</t>
  </si>
  <si>
    <t xml:space="preserve">Giovanni Casa </t>
  </si>
  <si>
    <t>03.45775.21</t>
  </si>
  <si>
    <t xml:space="preserve">Kaie Nogarolli Agostinho </t>
  </si>
  <si>
    <t>04.35693.18</t>
  </si>
  <si>
    <t xml:space="preserve">Leandro Barbosa de Oliveira </t>
  </si>
  <si>
    <t>03.5259.06</t>
  </si>
  <si>
    <t>Joao Afonso Fracaro</t>
  </si>
  <si>
    <t>02.534.04</t>
  </si>
  <si>
    <t xml:space="preserve">Audax racing </t>
  </si>
  <si>
    <t>02.1603.04</t>
  </si>
  <si>
    <t>Ricardo Ramthum</t>
  </si>
  <si>
    <t>Secel Jaragua do Sul</t>
  </si>
  <si>
    <t>02.41212.20</t>
  </si>
  <si>
    <t xml:space="preserve">Anderson Patrick de Castro </t>
  </si>
  <si>
    <t>02.20519.13</t>
  </si>
  <si>
    <t xml:space="preserve">Diego Nascimento Alves </t>
  </si>
  <si>
    <t>03.49233.22</t>
  </si>
  <si>
    <t>Jeferson Luiz Letki Wotroba</t>
  </si>
  <si>
    <t>02.49309.22</t>
  </si>
  <si>
    <t>Vanderlei Niquelatti dos Prazeres</t>
  </si>
  <si>
    <t>Eqmax/FMD Sãpo Bento do Sul</t>
  </si>
  <si>
    <t>03.48974.22</t>
  </si>
  <si>
    <t xml:space="preserve">Odirley Rogerio da Silva </t>
  </si>
  <si>
    <t>03.26447.15</t>
  </si>
  <si>
    <t>Marcos Baltazer Silva</t>
  </si>
  <si>
    <t>Marcelo Moser</t>
  </si>
  <si>
    <t>SMEL Blumenau/Furbo Uniformes/Artico/Aciblu</t>
  </si>
  <si>
    <t>03.1738.04</t>
  </si>
  <si>
    <t xml:space="preserve">Ulisses Marcelo Binde </t>
  </si>
  <si>
    <t xml:space="preserve">Alessandro Henrique Bana Pailo </t>
  </si>
  <si>
    <t>03.41826.20</t>
  </si>
  <si>
    <t xml:space="preserve">Anderson Souza de Goes </t>
  </si>
  <si>
    <t>03.1158.04</t>
  </si>
  <si>
    <t>Jair Luis Pissolatto</t>
  </si>
  <si>
    <t xml:space="preserve">Carlos Roberto Martinelli </t>
  </si>
  <si>
    <t>Vinicios Hyczy do Nascimento</t>
  </si>
  <si>
    <t>03.130.04</t>
  </si>
  <si>
    <t>Carlos Eduardo Schwabe</t>
  </si>
  <si>
    <t>Inga Bike Team</t>
  </si>
  <si>
    <t>03.5794.06</t>
  </si>
  <si>
    <t xml:space="preserve">Joao Pedro de Jesus Carvalho </t>
  </si>
  <si>
    <t>03.49399.22</t>
  </si>
  <si>
    <t>Sergio Roberto Abrahao</t>
  </si>
  <si>
    <t>03.46183.21</t>
  </si>
  <si>
    <t xml:space="preserve">Pedro Henrique Martins Gomes </t>
  </si>
  <si>
    <t>03.41707.20</t>
  </si>
  <si>
    <t xml:space="preserve">Matheus Santos de Oliveira </t>
  </si>
  <si>
    <t>03.41903.20</t>
  </si>
  <si>
    <t>Pedro Henrique Tyski Suckow</t>
  </si>
  <si>
    <t>03.49397.22</t>
  </si>
  <si>
    <t>Rafael Tanner Polidoro</t>
  </si>
  <si>
    <t>03.43152.20</t>
  </si>
  <si>
    <t xml:space="preserve">Matheus Eduardo Cordeiro Caldas </t>
  </si>
  <si>
    <t>03.38174.20</t>
  </si>
  <si>
    <t>03.49320.22</t>
  </si>
  <si>
    <t xml:space="preserve">Jhenifer Luiza Letki Wotroba </t>
  </si>
  <si>
    <t>03.49120.22</t>
  </si>
  <si>
    <t xml:space="preserve">Juliana Daga </t>
  </si>
  <si>
    <t>03.29296.15</t>
  </si>
  <si>
    <t>Kellyn Caroline Cumin</t>
  </si>
  <si>
    <t>03.9266.08</t>
  </si>
  <si>
    <t>Graziella Trovatto</t>
  </si>
  <si>
    <t>Taça Brasil de MTB XCO - Lavras - MG - 06/03/22</t>
  </si>
  <si>
    <t xml:space="preserve">Henrique da Silva Avancini </t>
  </si>
  <si>
    <t>Cannondale Factory Racing</t>
  </si>
  <si>
    <t>Ulan Bastos Galinski</t>
  </si>
  <si>
    <t>Kennedi Sampaio de Oliveira Lago</t>
  </si>
  <si>
    <t>Pedro Hillo de Almeida Bertallo</t>
  </si>
  <si>
    <t>Sherman Trezza de Paiva</t>
  </si>
  <si>
    <t>Hoffmann Racing Taubate</t>
  </si>
  <si>
    <t>Edson Gilmar de Rezende Junior</t>
  </si>
  <si>
    <t>Caloi/Henrique Avancini Racing</t>
  </si>
  <si>
    <t>Adenilson Romares da Silva</t>
  </si>
  <si>
    <t xml:space="preserve">Lemos Racing Team </t>
  </si>
  <si>
    <t>Pedro Henrique de Oliveira</t>
  </si>
  <si>
    <t xml:space="preserve">Stopa Vezzo Team </t>
  </si>
  <si>
    <t>Thiago Freitas Souza</t>
  </si>
  <si>
    <t xml:space="preserve">Caina Guimaraes de Oliveira </t>
  </si>
  <si>
    <t xml:space="preserve">Associação CID de Sobradinho </t>
  </si>
  <si>
    <t>DF</t>
  </si>
  <si>
    <t>05.49518.22</t>
  </si>
  <si>
    <t>Erik Augusto Pereira</t>
  </si>
  <si>
    <t>Hugo Kawan Peres Vivian</t>
  </si>
  <si>
    <t>05.30978.17</t>
  </si>
  <si>
    <t xml:space="preserve">Jose Otavio Pereira Santos </t>
  </si>
  <si>
    <t xml:space="preserve">Minas Bike </t>
  </si>
  <si>
    <t>09.45571.21</t>
  </si>
  <si>
    <t>Dhyan Gibson Antunes</t>
  </si>
  <si>
    <t>05.41372.20</t>
  </si>
  <si>
    <t xml:space="preserve">Alvaro Silva Carvalho </t>
  </si>
  <si>
    <t>Escolinha Yoou MTB/Bike+</t>
  </si>
  <si>
    <t>Guilherme Tozato Zanandrea</t>
  </si>
  <si>
    <t>Smel/ASC Sertãozinho</t>
  </si>
  <si>
    <t>06.41436.20</t>
  </si>
  <si>
    <t>Lucas Delgado Rezende</t>
  </si>
  <si>
    <t>05.49390.22</t>
  </si>
  <si>
    <t>Maycon Douglas Chagas Torres</t>
  </si>
  <si>
    <t>04.44936.21</t>
  </si>
  <si>
    <t>Thalys Eduardo Ferreira Lemes</t>
  </si>
  <si>
    <t>04.39022.19</t>
  </si>
  <si>
    <t>Kauwan Leandro Santiago Rong</t>
  </si>
  <si>
    <t>05.49194.22</t>
  </si>
  <si>
    <t>Carlos Henrique Costa Roldão</t>
  </si>
  <si>
    <t>05.43128.20</t>
  </si>
  <si>
    <t xml:space="preserve">Gustavo de Oliveira Lopes </t>
  </si>
  <si>
    <t xml:space="preserve">Equipe de Ciclismo de Alfenas </t>
  </si>
  <si>
    <t>05.46582.21</t>
  </si>
  <si>
    <t>Aislan Junio Camilo Gouvea</t>
  </si>
  <si>
    <t>05.37503.19</t>
  </si>
  <si>
    <t>Henrique Ribeiro Bravo</t>
  </si>
  <si>
    <t>05.46191.21</t>
  </si>
  <si>
    <t>Guilherme Freitas Galvao</t>
  </si>
  <si>
    <t>05.40350.19</t>
  </si>
  <si>
    <t xml:space="preserve">Colina Bike Team </t>
  </si>
  <si>
    <t>06.43812.21</t>
  </si>
  <si>
    <t xml:space="preserve">Davi Borges Curcio Alves </t>
  </si>
  <si>
    <t>04.49203.22</t>
  </si>
  <si>
    <t>Telry Vicente Moreira</t>
  </si>
  <si>
    <t xml:space="preserve">Hoffmann Racing/Taubate </t>
  </si>
  <si>
    <t>05.48669.22</t>
  </si>
  <si>
    <t>Kayron Mendes Moraes</t>
  </si>
  <si>
    <t>05.46081.21</t>
  </si>
  <si>
    <t xml:space="preserve">Vitor Borges de Assis Castro </t>
  </si>
  <si>
    <t>05.45718.21</t>
  </si>
  <si>
    <t>Joao Victor Gomes Andrade</t>
  </si>
  <si>
    <t>04.47399.21</t>
  </si>
  <si>
    <t xml:space="preserve">Caua Camargo de Toledo </t>
  </si>
  <si>
    <t>04.45810.21</t>
  </si>
  <si>
    <t>Daniel Fernandes Hoffmann</t>
  </si>
  <si>
    <t>09.45034.21</t>
  </si>
  <si>
    <t>Jose Carlos Godinho Pereira</t>
  </si>
  <si>
    <t>05.43131.20</t>
  </si>
  <si>
    <t xml:space="preserve">Henrique Valadao Dias Silveira da Costa </t>
  </si>
  <si>
    <t xml:space="preserve">Equipe Ciclismo de Alfenas </t>
  </si>
  <si>
    <t>05.46092.21</t>
  </si>
  <si>
    <t xml:space="preserve">Eduardo Henrique Soares Rodrigues </t>
  </si>
  <si>
    <t>01.45319.21</t>
  </si>
  <si>
    <t>Gustavo de Souza Nogueira</t>
  </si>
  <si>
    <t>RS</t>
  </si>
  <si>
    <t>04.33130.17</t>
  </si>
  <si>
    <t xml:space="preserve">Gustavo Ribeiro Jorge </t>
  </si>
  <si>
    <t>05.20317.13</t>
  </si>
  <si>
    <t>Marcelo Chefer Koch</t>
  </si>
  <si>
    <t xml:space="preserve">Fine MTB </t>
  </si>
  <si>
    <t>Rodartino Rodarte Neto</t>
  </si>
  <si>
    <t>05.8315.08</t>
  </si>
  <si>
    <t>05.42388.20</t>
  </si>
  <si>
    <t xml:space="preserve">Luiz Reinaldo Augusto </t>
  </si>
  <si>
    <t>ASC</t>
  </si>
  <si>
    <t>05.6999.07</t>
  </si>
  <si>
    <t xml:space="preserve">Luiz Lotti Neto </t>
  </si>
  <si>
    <t>Hotel Nacional Inn/Hard Rock Bike</t>
  </si>
  <si>
    <t>04.38412.19</t>
  </si>
  <si>
    <t xml:space="preserve">Ruberlei Casemiro Coutinho </t>
  </si>
  <si>
    <t>05.43254.20</t>
  </si>
  <si>
    <t xml:space="preserve">Fabio Teixeira Neto </t>
  </si>
  <si>
    <t>04.30100.16</t>
  </si>
  <si>
    <t xml:space="preserve">Carlos Henrique Barbosa </t>
  </si>
  <si>
    <t>04.11721.09</t>
  </si>
  <si>
    <t>Ezequiel Barbosa</t>
  </si>
  <si>
    <t>05.37875.19</t>
  </si>
  <si>
    <t>Jose Maria Santana</t>
  </si>
  <si>
    <t>05.46429.21</t>
  </si>
  <si>
    <t xml:space="preserve">Leonardo Bernardes de Castro Filho </t>
  </si>
  <si>
    <t>05.43818.21</t>
  </si>
  <si>
    <t>Pedro Vinicius Borges Fonseca</t>
  </si>
  <si>
    <t>Evo2</t>
  </si>
  <si>
    <t>05.43921.21</t>
  </si>
  <si>
    <t xml:space="preserve">Gabriel Freitas Galvao </t>
  </si>
  <si>
    <t>04.45680.21</t>
  </si>
  <si>
    <t xml:space="preserve">Miguel Elias Urrea Volpini </t>
  </si>
  <si>
    <t>05.46892.21</t>
  </si>
  <si>
    <t xml:space="preserve">Joao Victor Azevedo de Morais </t>
  </si>
  <si>
    <t>06.32137.17</t>
  </si>
  <si>
    <t>Pedro Gomes Sant'Ana Areas</t>
  </si>
  <si>
    <t>05.46009.21</t>
  </si>
  <si>
    <t>Otavio Santoro Lofiego</t>
  </si>
  <si>
    <t xml:space="preserve">Lambari Iron Team </t>
  </si>
  <si>
    <t>05.2932.05</t>
  </si>
  <si>
    <t xml:space="preserve">Dilermano de Fatima Melo </t>
  </si>
  <si>
    <t>Isabella Moreira Lacerda Grossi</t>
  </si>
  <si>
    <t>Leticia Jaqueline Soares Candido</t>
  </si>
  <si>
    <t>Specialized Racing BR</t>
  </si>
  <si>
    <t xml:space="preserve">Sabrina Oliveira da Silva </t>
  </si>
  <si>
    <t>Luiza Euzebio de Souza</t>
  </si>
  <si>
    <t xml:space="preserve">Franciele Daiane Mendonça Batista </t>
  </si>
  <si>
    <t xml:space="preserve">Wolf Treinamento Especializado </t>
  </si>
  <si>
    <t xml:space="preserve">Danielle Maria de Moraes </t>
  </si>
  <si>
    <t xml:space="preserve">Bike Race Shop </t>
  </si>
  <si>
    <t>05.45037.14</t>
  </si>
  <si>
    <t>Gabriela Pereira Ferolla</t>
  </si>
  <si>
    <t>04.38407.19</t>
  </si>
  <si>
    <t>Carolina Ferreira</t>
  </si>
  <si>
    <t>09.43135.20</t>
  </si>
  <si>
    <t xml:space="preserve">Ana Luiza Mendes Oliveira Franco </t>
  </si>
  <si>
    <t>05.41976.20</t>
  </si>
  <si>
    <t>Thais Aparecida Melo Silva</t>
  </si>
  <si>
    <t>Bora Pedalar</t>
  </si>
  <si>
    <t>05.41502.20</t>
  </si>
  <si>
    <t xml:space="preserve">Marcela Oliveira Camilo </t>
  </si>
  <si>
    <t xml:space="preserve">Montana Bike - Força Vegana </t>
  </si>
  <si>
    <t>05.41029.20</t>
  </si>
  <si>
    <t xml:space="preserve">Carolina Garcia Couto Coleman </t>
  </si>
  <si>
    <t xml:space="preserve">Estiloventura </t>
  </si>
  <si>
    <t>04.45923.21</t>
  </si>
  <si>
    <t xml:space="preserve">Valeria Carvalho Avelar Negrini </t>
  </si>
  <si>
    <t>05.44139.21</t>
  </si>
  <si>
    <t>Sabrina Katana de Moraes Rodarte</t>
  </si>
  <si>
    <t xml:space="preserve">Wolf Team </t>
  </si>
  <si>
    <t>06.29637.16</t>
  </si>
  <si>
    <t xml:space="preserve">Ana Claudia Castello Branco Figueira de Melo </t>
  </si>
  <si>
    <t>05.41301.20</t>
  </si>
  <si>
    <t>Renata Couto de Souza</t>
  </si>
  <si>
    <t>MTB Race Team/Pedalinas Raposos/MTB Raposos</t>
  </si>
  <si>
    <t>05.43430.20</t>
  </si>
  <si>
    <t>Ikenfix Bikes - Soul</t>
  </si>
  <si>
    <t xml:space="preserve">Nina Carvalho dos Santos </t>
  </si>
  <si>
    <t>05.48355.22</t>
  </si>
  <si>
    <t xml:space="preserve">Lauriany Aparecida Neves </t>
  </si>
  <si>
    <t>05.46430.21</t>
  </si>
  <si>
    <t xml:space="preserve">Julia Silva Nobre Santos </t>
  </si>
  <si>
    <t xml:space="preserve">Giga Bike Race Team </t>
  </si>
  <si>
    <t>09.45595.21</t>
  </si>
  <si>
    <t>Isabela Gonçalves Ribeiro</t>
  </si>
  <si>
    <t>07.42762.20</t>
  </si>
  <si>
    <t xml:space="preserve">Ramiza Marchezi Carneiro </t>
  </si>
  <si>
    <t>ES</t>
  </si>
  <si>
    <t>05.23084.14</t>
  </si>
  <si>
    <t xml:space="preserve">Vinicius Henrique Costa Lacerda </t>
  </si>
  <si>
    <t xml:space="preserve">Escolinha de MTB Team </t>
  </si>
  <si>
    <t>05.42389.20</t>
  </si>
  <si>
    <t xml:space="preserve">Marcos de Lima Machado </t>
  </si>
  <si>
    <t>05.45706.21</t>
  </si>
  <si>
    <t xml:space="preserve">Dijalma Tavares Pereira </t>
  </si>
  <si>
    <t>05.49197.22</t>
  </si>
  <si>
    <t xml:space="preserve">Gabriel Jose Guimaraes Machado </t>
  </si>
  <si>
    <t>06.43302.20</t>
  </si>
  <si>
    <t>Amos dos Anjos Almeida</t>
  </si>
  <si>
    <t>05.42631.20</t>
  </si>
  <si>
    <t xml:space="preserve">Gustavo Henrique Ribeiro Oliveira </t>
  </si>
  <si>
    <t xml:space="preserve">Entre Rios Bike Race </t>
  </si>
  <si>
    <t>06.22238.14</t>
  </si>
  <si>
    <t xml:space="preserve">Sieliton Souza de Hungria </t>
  </si>
  <si>
    <t>05.41126.20</t>
  </si>
  <si>
    <t xml:space="preserve">Gelson Junior Rezende Fernandes </t>
  </si>
  <si>
    <t>05.17442.12</t>
  </si>
  <si>
    <t>Jose Andre de Souza</t>
  </si>
  <si>
    <t>05.42005.20</t>
  </si>
  <si>
    <t xml:space="preserve">Germano de Souza Almeida </t>
  </si>
  <si>
    <t>05.40306.19</t>
  </si>
  <si>
    <t xml:space="preserve">Eder Vando Ferreira Honorio </t>
  </si>
  <si>
    <t xml:space="preserve">Detroit Race </t>
  </si>
  <si>
    <t>05.31804.17</t>
  </si>
  <si>
    <t>Dionata Souza Ferreira</t>
  </si>
  <si>
    <t>05.42245.20</t>
  </si>
  <si>
    <t>05.41239.20</t>
  </si>
  <si>
    <t xml:space="preserve">Lucas Leonidas de Mendonça </t>
  </si>
  <si>
    <t>Atleta Vivavox</t>
  </si>
  <si>
    <t>05.11113.10</t>
  </si>
  <si>
    <t xml:space="preserve">Max Silva de Souza </t>
  </si>
  <si>
    <t>05.44176.21</t>
  </si>
  <si>
    <t xml:space="preserve">Juliano Augusto Ramos Silva </t>
  </si>
  <si>
    <t xml:space="preserve">Ascicam </t>
  </si>
  <si>
    <t>05.49196.22</t>
  </si>
  <si>
    <t>Nicesio Henrique Pessoa</t>
  </si>
  <si>
    <t>05.45950.21</t>
  </si>
  <si>
    <t>05.49519.22</t>
  </si>
  <si>
    <t xml:space="preserve">Felipe Marciano do Nascimento </t>
  </si>
  <si>
    <t>05.486.04</t>
  </si>
  <si>
    <t xml:space="preserve">Marcus Vinicius Rodrigues e Silva </t>
  </si>
  <si>
    <t>MRV Construtora</t>
  </si>
  <si>
    <t>12.8997.08</t>
  </si>
  <si>
    <t xml:space="preserve">Fausto Gonçalves de Oliveira </t>
  </si>
  <si>
    <t>05.3258.05</t>
  </si>
  <si>
    <t xml:space="preserve">Paulo de Tarso C Ferreira Junior </t>
  </si>
  <si>
    <t>Montana Bike Shop</t>
  </si>
  <si>
    <t>05.47427.21</t>
  </si>
  <si>
    <t>Miguel Reis Lacerda</t>
  </si>
  <si>
    <t>05.48855.22</t>
  </si>
  <si>
    <t xml:space="preserve">Gustavo Angelone da Cunha </t>
  </si>
  <si>
    <t>05.41241.20</t>
  </si>
  <si>
    <t>Marcus Vinicius Paiva França Alvares</t>
  </si>
  <si>
    <t>Ahau Team Ikenfix</t>
  </si>
  <si>
    <t>05.20865.13</t>
  </si>
  <si>
    <t xml:space="preserve">Fabio Moreno Valerio </t>
  </si>
  <si>
    <t>04.49281.22</t>
  </si>
  <si>
    <t>Gilberto Bento de Oliveira Junior</t>
  </si>
  <si>
    <t>05.8453.08</t>
  </si>
  <si>
    <t xml:space="preserve">Wellington Fernandes Costa </t>
  </si>
  <si>
    <t>Academia Forma Fisica</t>
  </si>
  <si>
    <t>05.41505.20</t>
  </si>
  <si>
    <t>Marcio Rodrigo Augusto Salgueiro</t>
  </si>
  <si>
    <t>Ahau Team</t>
  </si>
  <si>
    <t>05.14294.11</t>
  </si>
  <si>
    <t>Marcelo Sebastião Manoel</t>
  </si>
  <si>
    <t xml:space="preserve">Apua Vertical/Bigorna Bike </t>
  </si>
  <si>
    <t>05.663.04</t>
  </si>
  <si>
    <t xml:space="preserve">Hugo Alves do Prado Neto </t>
  </si>
  <si>
    <t>OCE Specialized</t>
  </si>
  <si>
    <t>05.5706.06</t>
  </si>
  <si>
    <t>Kilder de Melo Silva</t>
  </si>
  <si>
    <t>Lemos Race</t>
  </si>
  <si>
    <t>05.5693.06</t>
  </si>
  <si>
    <t xml:space="preserve">Luis Flavio Moura Castro </t>
  </si>
  <si>
    <t>La Maglai</t>
  </si>
  <si>
    <t>05.44993.21</t>
  </si>
  <si>
    <t>Michell Pinto Diniz</t>
  </si>
  <si>
    <t>MRT Machado Racing Team</t>
  </si>
  <si>
    <t>06.2168.04</t>
  </si>
  <si>
    <t>Joao Eduardo Cerqueira Sodre</t>
  </si>
  <si>
    <t>05.41271.20</t>
  </si>
  <si>
    <t>Gustavo Silva Fernandino</t>
  </si>
  <si>
    <t>DelRey Racing Team</t>
  </si>
  <si>
    <t>05.43797.21</t>
  </si>
  <si>
    <t xml:space="preserve">Rodrigo Celeghini Albino </t>
  </si>
  <si>
    <t xml:space="preserve">Pedal Shop Racing Team </t>
  </si>
  <si>
    <t>02.12773.10</t>
  </si>
  <si>
    <t>Huandel Alberguini</t>
  </si>
  <si>
    <t>Adecijo/PM Joacaba</t>
  </si>
  <si>
    <t>04.38583.10</t>
  </si>
  <si>
    <t>Bruno Camargo Valsani</t>
  </si>
  <si>
    <t>05.525.04</t>
  </si>
  <si>
    <t>Joao Erildo Silva</t>
  </si>
  <si>
    <t>Socabota Race Team Trek</t>
  </si>
  <si>
    <t>05.49495.22</t>
  </si>
  <si>
    <t xml:space="preserve">Junior Machado Paulino </t>
  </si>
  <si>
    <t>05.37482.19</t>
  </si>
  <si>
    <t xml:space="preserve">Rogerio de Oliveira </t>
  </si>
  <si>
    <t>05.6610.07</t>
  </si>
  <si>
    <t>Wiliam Eustaquio Correa</t>
  </si>
  <si>
    <t xml:space="preserve">Mountain Bike BH Racing Team </t>
  </si>
  <si>
    <t>05.21014.14</t>
  </si>
  <si>
    <t xml:space="preserve">Sandro Contins da Silva </t>
  </si>
  <si>
    <t>Impact Games</t>
  </si>
  <si>
    <t>04.49188.22</t>
  </si>
  <si>
    <t>Juliano Jeronimo Lucas Barbosa</t>
  </si>
  <si>
    <t>05.8190.08</t>
  </si>
  <si>
    <t xml:space="preserve">Rodrigo Cunha Rezende </t>
  </si>
  <si>
    <t xml:space="preserve">Bikessauros/New Bike </t>
  </si>
  <si>
    <t>05.42001.20</t>
  </si>
  <si>
    <t xml:space="preserve">Marcelo Garcia </t>
  </si>
  <si>
    <t>Marcelo Ferramentas</t>
  </si>
  <si>
    <t>05.30147.16</t>
  </si>
  <si>
    <t xml:space="preserve">Rodrigo Naves Paiva </t>
  </si>
  <si>
    <t>04.39021.19</t>
  </si>
  <si>
    <t xml:space="preserve">Alexandre de Oliveira Costa </t>
  </si>
  <si>
    <t>05.38838.19</t>
  </si>
  <si>
    <t>Wilson Domingues Junior</t>
  </si>
  <si>
    <t>Loucuradas Race Team</t>
  </si>
  <si>
    <t>05.23801.15</t>
  </si>
  <si>
    <t xml:space="preserve">Alison Paulo de Almeida </t>
  </si>
  <si>
    <t>X Terra Mariana - Mariana - MG - 13/03/22</t>
  </si>
  <si>
    <t>XC2</t>
  </si>
  <si>
    <t xml:space="preserve">Pedro Lage e Silva </t>
  </si>
  <si>
    <t xml:space="preserve">UCI Team/DMT Racing Team/By Marconi </t>
  </si>
  <si>
    <t>Ygor do Nascimento Castro</t>
  </si>
  <si>
    <t>06.40302.19</t>
  </si>
  <si>
    <t xml:space="preserve">Rafael Murray Cambraia de Souza </t>
  </si>
  <si>
    <t>CCC</t>
  </si>
  <si>
    <t xml:space="preserve">Wanderson Aparecido da Silva </t>
  </si>
  <si>
    <t>Fly Bike/Alto Rendimento</t>
  </si>
  <si>
    <t xml:space="preserve">Liege da Silva Walter </t>
  </si>
  <si>
    <t>Fly Bike</t>
  </si>
  <si>
    <t>XCO Bike Brito - Campo do Brito - SE - 19/03/22</t>
  </si>
  <si>
    <t>XC3</t>
  </si>
  <si>
    <t>13.36580.13</t>
  </si>
  <si>
    <t xml:space="preserve">Mateus do Nascimento Alves </t>
  </si>
  <si>
    <t>SE</t>
  </si>
  <si>
    <t xml:space="preserve">Joaquim Bacaro Borges </t>
  </si>
  <si>
    <t>13.28310.16</t>
  </si>
  <si>
    <t>Misael de Menezes</t>
  </si>
  <si>
    <t>13.41476.20</t>
  </si>
  <si>
    <t>Fernanda Faro Silva</t>
  </si>
  <si>
    <t>Frangos da Serra</t>
  </si>
  <si>
    <t>13.44546.21</t>
  </si>
  <si>
    <t>Breno Luis Oliveira Rios</t>
  </si>
  <si>
    <t>13.46666.21</t>
  </si>
  <si>
    <t>Isaias Passos Cruz</t>
  </si>
  <si>
    <t>Brito Bike Clube</t>
  </si>
  <si>
    <t>13.45052.21</t>
  </si>
  <si>
    <t>Derik Wdson Gois Nascimento</t>
  </si>
  <si>
    <t>13.46670.21</t>
  </si>
  <si>
    <t xml:space="preserve">Eduardo dos Santos </t>
  </si>
  <si>
    <t>15.23243.14</t>
  </si>
  <si>
    <t xml:space="preserve">Thyago Costa Silva </t>
  </si>
  <si>
    <t>PE</t>
  </si>
  <si>
    <t>13.32371.17</t>
  </si>
  <si>
    <t>Alex Costa Andrade</t>
  </si>
  <si>
    <t>13.38011.19</t>
  </si>
  <si>
    <t>Felipe Mendonça Dantas</t>
  </si>
  <si>
    <t>13.32370.17</t>
  </si>
  <si>
    <t xml:space="preserve">Jose Diogo de Brito Santos </t>
  </si>
  <si>
    <t>13.43118.20</t>
  </si>
  <si>
    <t>Elenilson Santos Siqueira</t>
  </si>
  <si>
    <t>13.25360.15</t>
  </si>
  <si>
    <t>Jose Fernando Souza Anunciação</t>
  </si>
  <si>
    <t>13.13703.11</t>
  </si>
  <si>
    <t xml:space="preserve">Roosewelt Cristiano Rocha Bomfim </t>
  </si>
  <si>
    <t>13.41753.20</t>
  </si>
  <si>
    <t xml:space="preserve">Jose Fernandes dos Santos </t>
  </si>
  <si>
    <t xml:space="preserve">Brito Bike Clube </t>
  </si>
  <si>
    <t>13.48000.21</t>
  </si>
  <si>
    <t xml:space="preserve">Valdeir da Conceição de Oliveira Santos </t>
  </si>
  <si>
    <t>13.49634.22</t>
  </si>
  <si>
    <t>Carlos Alberto de Macedo Santos</t>
  </si>
  <si>
    <t>13.8855.08</t>
  </si>
  <si>
    <t>Jose Clodoaldo Moura</t>
  </si>
  <si>
    <t>13.38832.19</t>
  </si>
  <si>
    <t>Jose Amintas da Silva</t>
  </si>
  <si>
    <t>Associação de Ciclistas Suçuaranas (ASC)</t>
  </si>
  <si>
    <t>13.22917.14</t>
  </si>
  <si>
    <t xml:space="preserve">Joza Wilhames dos Santos </t>
  </si>
  <si>
    <t>13.34831.19</t>
  </si>
  <si>
    <t>Tarcisio Simoes</t>
  </si>
  <si>
    <t xml:space="preserve">Central Bike Team </t>
  </si>
  <si>
    <t>13.41480.20</t>
  </si>
  <si>
    <t>Helder Aragao Nunes</t>
  </si>
  <si>
    <t>Associação de Ciclistas de Suçuaranas (ASC)</t>
  </si>
  <si>
    <t>13.41863.20</t>
  </si>
  <si>
    <t xml:space="preserve">Jose Ramos de Jesus Neto </t>
  </si>
  <si>
    <t>13.49704.22</t>
  </si>
  <si>
    <t>Kaua Santos Nunes</t>
  </si>
  <si>
    <t>Taça Brasil de MTB XCO - São Paulo - SP - 20/03/22</t>
  </si>
  <si>
    <t>Lorena Ranchel Marques Ferraz</t>
  </si>
  <si>
    <t xml:space="preserve">Edmilson Aquelino Macedo </t>
  </si>
  <si>
    <t>Cicliville Bike Shop</t>
  </si>
  <si>
    <t>Gabriel Metzger</t>
  </si>
  <si>
    <t>Ciclismo Rio do Sul/Royal Ciclo/Bike Connect</t>
  </si>
  <si>
    <t>Samuel Freire Cruz</t>
  </si>
  <si>
    <t>Lucas Cavalheiro Seganfredo</t>
  </si>
  <si>
    <t>Prefeitura Municipal de Medianeira</t>
  </si>
  <si>
    <t>04.43360.20</t>
  </si>
  <si>
    <t>Denilson dos Santos Simplicio</t>
  </si>
  <si>
    <t>04.35819.18</t>
  </si>
  <si>
    <t xml:space="preserve">Jose Roberto Ribeiro Aguiar </t>
  </si>
  <si>
    <t>04.50155.22</t>
  </si>
  <si>
    <t>Alan Samuel Banhi</t>
  </si>
  <si>
    <t>04.49944.22</t>
  </si>
  <si>
    <t xml:space="preserve">Vitor Gabriel Fernandes Silva </t>
  </si>
  <si>
    <t>05.10224.08</t>
  </si>
  <si>
    <t>Samuel Marotta Mapa</t>
  </si>
  <si>
    <t>Seven Bike Racing</t>
  </si>
  <si>
    <t>04.41419.20</t>
  </si>
  <si>
    <t xml:space="preserve">Jonatas Gonçalves dos Santos </t>
  </si>
  <si>
    <t>04.41293.20</t>
  </si>
  <si>
    <t xml:space="preserve">Jose Carlos Gonçalves dos Santos </t>
  </si>
  <si>
    <t>05.45486.21</t>
  </si>
  <si>
    <t>Enzo Eschiapati Mattos Breda Lopes</t>
  </si>
  <si>
    <t>04.49317.22</t>
  </si>
  <si>
    <t>Marcelo Fonseca Gerbi</t>
  </si>
  <si>
    <t>04.49983.22</t>
  </si>
  <si>
    <t xml:space="preserve">Victor Gabriel Novaes da Silva </t>
  </si>
  <si>
    <t>01.49971.22</t>
  </si>
  <si>
    <t>Indianara Scotti</t>
  </si>
  <si>
    <t>São Joao Ciclismo</t>
  </si>
  <si>
    <t>04.47648.21</t>
  </si>
  <si>
    <t xml:space="preserve">Ulisses Miguel Fernandes Sena de Oliveira </t>
  </si>
  <si>
    <t>04.45930.21</t>
  </si>
  <si>
    <t>Flavio Caetano Pereira</t>
  </si>
  <si>
    <t>04.8725.08</t>
  </si>
  <si>
    <t>Anderson Albert Silva</t>
  </si>
  <si>
    <t>04.43297.20</t>
  </si>
  <si>
    <t xml:space="preserve">Abel Jesse da Costa </t>
  </si>
  <si>
    <t>04.1128.04</t>
  </si>
  <si>
    <t>Leonardo Vitullo Cocholice</t>
  </si>
  <si>
    <t>04.42666.20</t>
  </si>
  <si>
    <t xml:space="preserve">Antonio Carlos Moraes Hilario de Oliveira </t>
  </si>
  <si>
    <t>04.48200.21</t>
  </si>
  <si>
    <t>Reginaldo Rodrigues de Oliveira</t>
  </si>
  <si>
    <t>04.6744.07</t>
  </si>
  <si>
    <t>Jusmar Correa da Silva</t>
  </si>
  <si>
    <t>Internacional Estrada Real 2022 XCO - Itabirito-MG - 27/03/22</t>
  </si>
  <si>
    <t>Bruno Martins Lemes</t>
  </si>
  <si>
    <t>Trek Brasil</t>
  </si>
  <si>
    <t xml:space="preserve">Mario Antonio Verissimo Oliveira </t>
  </si>
  <si>
    <t xml:space="preserve">Elienai de Oliveira Damasceno </t>
  </si>
  <si>
    <t>05.43515.20</t>
  </si>
  <si>
    <t>Lorrayne Kethellen Alves Rocha</t>
  </si>
  <si>
    <t>05.41375.20</t>
  </si>
  <si>
    <t>Joao Paulo Rezende Ferraz</t>
  </si>
  <si>
    <t>Mino Oliveira Dechery</t>
  </si>
  <si>
    <t>05.48757.22</t>
  </si>
  <si>
    <t xml:space="preserve">Ricardo de Assis Vieira Abreu </t>
  </si>
  <si>
    <t>04.46875.21</t>
  </si>
  <si>
    <t xml:space="preserve">Guilherme Jose da Silva </t>
  </si>
  <si>
    <t>05.41305.20</t>
  </si>
  <si>
    <t xml:space="preserve">Mateus Neves Coutinho </t>
  </si>
  <si>
    <t xml:space="preserve">Radical Bike </t>
  </si>
  <si>
    <t>05.49195.22</t>
  </si>
  <si>
    <t>Samuel Frassetto</t>
  </si>
  <si>
    <t>05.38141.19</t>
  </si>
  <si>
    <t xml:space="preserve">Guilherme Henrique Silva Dias </t>
  </si>
  <si>
    <t xml:space="preserve">Mercado da Bike </t>
  </si>
  <si>
    <t>Internacional Estrada Real - Itabirito - MG - 27/03/22</t>
  </si>
  <si>
    <t>05.25055.15</t>
  </si>
  <si>
    <t>Gustavo Vilela de Morais Junior</t>
  </si>
  <si>
    <t>05.15104.11</t>
  </si>
  <si>
    <t>Jefferson Batista Flores da Silva</t>
  </si>
  <si>
    <t>06.39896.19</t>
  </si>
  <si>
    <t xml:space="preserve">Igor da Silva Lopes </t>
  </si>
  <si>
    <t>05.46891.21</t>
  </si>
  <si>
    <t xml:space="preserve">Welisson Fialho Pinto Coelho </t>
  </si>
  <si>
    <t>Guaratibike</t>
  </si>
  <si>
    <t>05.20348.13</t>
  </si>
  <si>
    <t>Leonardo Pereira da Silva</t>
  </si>
  <si>
    <t xml:space="preserve">Leo Silva Biker </t>
  </si>
  <si>
    <t>06.21651.14</t>
  </si>
  <si>
    <t xml:space="preserve">Joemerson Wilemen Evangelista </t>
  </si>
  <si>
    <t>05.8452.08</t>
  </si>
  <si>
    <t>Lucio Otavio Soares</t>
  </si>
  <si>
    <t>05.34127.18</t>
  </si>
  <si>
    <t xml:space="preserve">Leandro Batista Carneiro </t>
  </si>
  <si>
    <t>Fraleon Esportes</t>
  </si>
  <si>
    <t>05.8606.04</t>
  </si>
  <si>
    <t>Hudson Luiz Pinto Silva</t>
  </si>
  <si>
    <t>Bike Race Shop</t>
  </si>
  <si>
    <t>05.43101.20</t>
  </si>
  <si>
    <t>Warley Sabino Freitas</t>
  </si>
  <si>
    <t>05.6500.17</t>
  </si>
  <si>
    <t>Gleison Fernando Pereira Leonel</t>
  </si>
  <si>
    <t>05.8448.08</t>
  </si>
  <si>
    <t>Mark Helison Norberto</t>
  </si>
  <si>
    <t>05.41038.20</t>
  </si>
  <si>
    <t xml:space="preserve">Enilson Roberto Angelo </t>
  </si>
  <si>
    <t>05.26398.15</t>
  </si>
  <si>
    <t xml:space="preserve">Danillo Henrique Silva </t>
  </si>
  <si>
    <t>Starminas Bike Team</t>
  </si>
  <si>
    <t>05.41437.20</t>
  </si>
  <si>
    <t>Hugo Jose Toledo Lopes</t>
  </si>
  <si>
    <t>Team Sportif</t>
  </si>
  <si>
    <t>05.14292.11</t>
  </si>
  <si>
    <t xml:space="preserve">Reinaldo Reis Silva Lima </t>
  </si>
  <si>
    <t>Bike Race Team/Bicicle Treinamento</t>
  </si>
  <si>
    <t>05.41061.20</t>
  </si>
  <si>
    <t>Wellington Wagner da Silva</t>
  </si>
  <si>
    <t xml:space="preserve">Kadinho Treinamentos </t>
  </si>
  <si>
    <t>05.21602.14</t>
  </si>
  <si>
    <t xml:space="preserve">Wladimir Ferreira da Costa </t>
  </si>
  <si>
    <t>Tfal/Proativa</t>
  </si>
  <si>
    <t>05.33993.18</t>
  </si>
  <si>
    <t>Marcelo Magno Lopes</t>
  </si>
  <si>
    <t>05.35565.18</t>
  </si>
  <si>
    <t>Robson Antonio da Rocha</t>
  </si>
  <si>
    <t>V3 Team</t>
  </si>
  <si>
    <t>05.4784.06</t>
  </si>
  <si>
    <t>Edson Ferreira Lima</t>
  </si>
  <si>
    <t xml:space="preserve">FL Bikers Race Team </t>
  </si>
  <si>
    <t>05.6499.07</t>
  </si>
  <si>
    <t>Eduardo Marques Braz</t>
  </si>
  <si>
    <t>Tripp Aventura</t>
  </si>
  <si>
    <t>05.21684.14</t>
  </si>
  <si>
    <t>Alessandro da Silva Perdigao Pontes</t>
  </si>
  <si>
    <t>Aeco</t>
  </si>
  <si>
    <t>Caratinga/Audax/Bike Show/Familia Vilela</t>
  </si>
  <si>
    <t>Copa Nordeste de XCO - Arapiraca - AL - 27/03/22</t>
  </si>
  <si>
    <t>15.42248.20</t>
  </si>
  <si>
    <t>Jair Pessoa Soares</t>
  </si>
  <si>
    <t>14.34544.18</t>
  </si>
  <si>
    <t xml:space="preserve">Jose Walisson Nascimento dos Santos </t>
  </si>
  <si>
    <t>Team Anjo Pietro</t>
  </si>
  <si>
    <t>AL</t>
  </si>
  <si>
    <t>14.39077.19</t>
  </si>
  <si>
    <t xml:space="preserve">Adeilson Silva de Almeida </t>
  </si>
  <si>
    <t>15.34430.18</t>
  </si>
  <si>
    <t xml:space="preserve">Lucivaldo Ferreira Pereira </t>
  </si>
  <si>
    <t>14.49555.22</t>
  </si>
  <si>
    <t xml:space="preserve">Jose Nailton dos Santos Miranda </t>
  </si>
  <si>
    <t>Palmeira MTB</t>
  </si>
  <si>
    <t>14.31854.17</t>
  </si>
  <si>
    <t xml:space="preserve">Thiago Figueiredo Alves </t>
  </si>
  <si>
    <t>Draco</t>
  </si>
  <si>
    <t>14.35411.18</t>
  </si>
  <si>
    <t xml:space="preserve">Hander Siqueira Cordeiro </t>
  </si>
  <si>
    <t>H2 Assessoria Esportiva</t>
  </si>
  <si>
    <t>14.19383.13</t>
  </si>
  <si>
    <t xml:space="preserve">Felipe Barbosa Silva </t>
  </si>
  <si>
    <t>Energy Nytrition</t>
  </si>
  <si>
    <t>14.50371.22</t>
  </si>
  <si>
    <t>Bruno Barbosa de Souza</t>
  </si>
  <si>
    <t>14.48550.22</t>
  </si>
  <si>
    <t>Joao Nunes Santos Silva</t>
  </si>
  <si>
    <t>14.41102.20</t>
  </si>
  <si>
    <t xml:space="preserve">Marcones Soares da Silva </t>
  </si>
  <si>
    <t>14.49259.22</t>
  </si>
  <si>
    <t xml:space="preserve">Gustavo Bruno Pereira Costa </t>
  </si>
  <si>
    <t>14.27342.15</t>
  </si>
  <si>
    <t xml:space="preserve">Wellington Lucena de Farias </t>
  </si>
  <si>
    <t>Muçao Bike</t>
  </si>
  <si>
    <t>14.41091.20</t>
  </si>
  <si>
    <t xml:space="preserve">Jose Carlos Braz Junior </t>
  </si>
  <si>
    <t xml:space="preserve">Sprint One </t>
  </si>
  <si>
    <t>14.48724.22</t>
  </si>
  <si>
    <t xml:space="preserve">Marlos Pereira Oliveira </t>
  </si>
  <si>
    <t>Lourinho Bike Sport</t>
  </si>
  <si>
    <t>14.48551.22</t>
  </si>
  <si>
    <t xml:space="preserve">Fillipe Esdras Lucio </t>
  </si>
  <si>
    <t>14.31914.17</t>
  </si>
  <si>
    <t xml:space="preserve">Angelo Noberto dos Santos </t>
  </si>
  <si>
    <t>14.31902.17</t>
  </si>
  <si>
    <t xml:space="preserve">Jose Laelcio dos Santos Junior </t>
  </si>
  <si>
    <t>14.42659.20</t>
  </si>
  <si>
    <t xml:space="preserve">Francisco Pereira Lima Neto </t>
  </si>
  <si>
    <t>Draco Bike Race</t>
  </si>
  <si>
    <t>14.48553.22</t>
  </si>
  <si>
    <t>Fernando Durval Melo Dantas Moraes</t>
  </si>
  <si>
    <t>Jacaré Adventure</t>
  </si>
  <si>
    <t>14.14090.11</t>
  </si>
  <si>
    <t>Marcio Pinheiro Fidelix</t>
  </si>
  <si>
    <t>15.19382.13</t>
  </si>
  <si>
    <t xml:space="preserve">Robson Luiz Wanderley Pontes de Melo </t>
  </si>
  <si>
    <t>16.30495.16</t>
  </si>
  <si>
    <t xml:space="preserve">Sydney de Oliveira Dias </t>
  </si>
  <si>
    <t>PB</t>
  </si>
  <si>
    <t>14.31910.17</t>
  </si>
  <si>
    <t>Divacildo Tavares Guedes</t>
  </si>
  <si>
    <t xml:space="preserve">Lobos da Serra </t>
  </si>
  <si>
    <t>14.48723.22</t>
  </si>
  <si>
    <t xml:space="preserve">Jose Ginaldo Marcos Filho </t>
  </si>
  <si>
    <t xml:space="preserve">Auto Posto Lube </t>
  </si>
  <si>
    <t>06.49044.22</t>
  </si>
  <si>
    <t xml:space="preserve">Gilvan Barbosa da Silva </t>
  </si>
  <si>
    <t>14.693.04</t>
  </si>
  <si>
    <t>Erisvaldo Lins da Silva</t>
  </si>
  <si>
    <t>AutoPosto Blue</t>
  </si>
  <si>
    <t>14.41248.20</t>
  </si>
  <si>
    <t xml:space="preserve">Marcos Antonio do Nascimento </t>
  </si>
  <si>
    <t>Hotel Pequeno Principe</t>
  </si>
  <si>
    <t>14.35407.18</t>
  </si>
  <si>
    <t xml:space="preserve">Lucivaldo Jose dos Santos </t>
  </si>
  <si>
    <t>14.34546.18</t>
  </si>
  <si>
    <t xml:space="preserve">Cicero Afonso da Silva </t>
  </si>
  <si>
    <t>14.34855.18</t>
  </si>
  <si>
    <t>Sebastiao Porto Filho</t>
  </si>
  <si>
    <t xml:space="preserve">Garoa Bike Team </t>
  </si>
  <si>
    <t>14.35592.18</t>
  </si>
  <si>
    <t xml:space="preserve">Italo Avila Lins de Araujo </t>
  </si>
  <si>
    <t>14.36597.18</t>
  </si>
  <si>
    <t xml:space="preserve">Josival de Albuquerque Barbosa </t>
  </si>
  <si>
    <t>14.35404.18</t>
  </si>
  <si>
    <t xml:space="preserve">Hugo Nunes da Silva </t>
  </si>
  <si>
    <t xml:space="preserve">Nunes Ciclopeças </t>
  </si>
  <si>
    <t>14.37720.19</t>
  </si>
  <si>
    <t xml:space="preserve">Coaraci Alves Tourinho </t>
  </si>
  <si>
    <t>14.37754.19</t>
  </si>
  <si>
    <t xml:space="preserve">Joao Pedro Ferreira Silva Melo </t>
  </si>
  <si>
    <t>15.45270.21</t>
  </si>
  <si>
    <t>Copa Norte Nordeste de MTB XCO - Arapiraca - AL - 27/03/22</t>
  </si>
  <si>
    <t>14.31863.17</t>
  </si>
  <si>
    <t xml:space="preserve">Leandro da Silva Santos </t>
  </si>
  <si>
    <t>14.49614.22</t>
  </si>
  <si>
    <t xml:space="preserve">Helio da Silva Florencio </t>
  </si>
  <si>
    <t>14.31912.17</t>
  </si>
  <si>
    <t xml:space="preserve">Cleyton Tavares de Araujo </t>
  </si>
  <si>
    <t>14.49160.22</t>
  </si>
  <si>
    <t>Jose Carlos da Conceição</t>
  </si>
  <si>
    <t>Time Castroalvense de Mountain Bike</t>
  </si>
  <si>
    <t>CIMTB MICHELIN - Petropolis-RJ - 02/04/22</t>
  </si>
  <si>
    <t>06.49976.22</t>
  </si>
  <si>
    <t xml:space="preserve">Izabella Casadinho Macedo </t>
  </si>
  <si>
    <t>Henrique Avancini Racing</t>
  </si>
  <si>
    <t>05.43570.20</t>
  </si>
  <si>
    <t>Samara Rodrigues de Freitas</t>
  </si>
  <si>
    <t>12.43822.21</t>
  </si>
  <si>
    <t>Anna Vitoria de Oliveira Vieira</t>
  </si>
  <si>
    <t>06.29087.16</t>
  </si>
  <si>
    <t>Ana Carolina Esteves Pavão</t>
  </si>
  <si>
    <t>Pedal Anchieta</t>
  </si>
  <si>
    <t>06.47777.21</t>
  </si>
  <si>
    <t>Sany Martins de Souza</t>
  </si>
  <si>
    <t>05.43252.20</t>
  </si>
  <si>
    <t>Karina Evelin Silva</t>
  </si>
  <si>
    <t>05.33958.18</t>
  </si>
  <si>
    <t>Emiliana Mara Lopes Simoes</t>
  </si>
  <si>
    <t>09.34166.18</t>
  </si>
  <si>
    <t xml:space="preserve">Cassia Garcia de Oliveira </t>
  </si>
  <si>
    <t>Associação dos Ciclistas de Cocalzinho - ACC</t>
  </si>
  <si>
    <t>10.41964.20</t>
  </si>
  <si>
    <t>Quesia Duarte Mendes</t>
  </si>
  <si>
    <t>Team Quesia Duarte</t>
  </si>
  <si>
    <t>05.45813.21</t>
  </si>
  <si>
    <t>Lidia Maria Almeida Bitencourt</t>
  </si>
  <si>
    <t>05.41129.20</t>
  </si>
  <si>
    <t xml:space="preserve">Isabelle Araujo Gonçalves </t>
  </si>
  <si>
    <t>Estiloventura/\sicoob</t>
  </si>
  <si>
    <t>05.501.04</t>
  </si>
  <si>
    <t xml:space="preserve">Roberta Kelly Stopa </t>
  </si>
  <si>
    <t>06.16527.12</t>
  </si>
  <si>
    <t>Thais de Souza Felix da Cunha</t>
  </si>
  <si>
    <t>04.41446.20</t>
  </si>
  <si>
    <t xml:space="preserve">Daniella Scatolini da Rocha </t>
  </si>
  <si>
    <t>06.47179.21</t>
  </si>
  <si>
    <t xml:space="preserve">Valeria Rosa Coelho </t>
  </si>
  <si>
    <t xml:space="preserve">TB </t>
  </si>
  <si>
    <t>09.29906.16</t>
  </si>
  <si>
    <t>Aneris Machado Rolim Rosa</t>
  </si>
  <si>
    <t>Clube de Esportes Os Goiabas</t>
  </si>
  <si>
    <t>06.6459.07</t>
  </si>
  <si>
    <t>Monica Espirito Santo Bernardes</t>
  </si>
  <si>
    <t>CIMTB MICHELIN - Petropolis-RJ - 03/04/22</t>
  </si>
  <si>
    <t>11.45245.21</t>
  </si>
  <si>
    <t xml:space="preserve">Rafael Martins Curado </t>
  </si>
  <si>
    <t>Giro 7</t>
  </si>
  <si>
    <t>MT</t>
  </si>
  <si>
    <t>05.46284.21</t>
  </si>
  <si>
    <t xml:space="preserve">Luca Drumond Falzoni </t>
  </si>
  <si>
    <t>AFA Cycling</t>
  </si>
  <si>
    <t>06.49326.22</t>
  </si>
  <si>
    <t xml:space="preserve">Gabriel Melo Carvalho </t>
  </si>
  <si>
    <t>06.48542.22</t>
  </si>
  <si>
    <t xml:space="preserve">Brayan Martins Resende </t>
  </si>
  <si>
    <t>12.48803.22</t>
  </si>
  <si>
    <t>Lorenzo Nascimento de Menezes Souza</t>
  </si>
  <si>
    <t>12.48956.22</t>
  </si>
  <si>
    <t>Guilbert Holliver Bonfim dos Santos</t>
  </si>
  <si>
    <t>04.49970.22</t>
  </si>
  <si>
    <t xml:space="preserve">Murilo Barbosa Silva de Carvalho </t>
  </si>
  <si>
    <t>05.47368.21</t>
  </si>
  <si>
    <t>Pedro Lucas Braga Souza</t>
  </si>
  <si>
    <t>12.45122.21</t>
  </si>
  <si>
    <t>Felipe Goroni Silva Correia</t>
  </si>
  <si>
    <t>04.42570.20</t>
  </si>
  <si>
    <t>William Brandi Cardeli</t>
  </si>
  <si>
    <t>06.34383.18</t>
  </si>
  <si>
    <t xml:space="preserve">Guilherme Assis Moreira Lino </t>
  </si>
  <si>
    <t>12.40246.19</t>
  </si>
  <si>
    <t>Luiz Fernando Bomfim de Almeida</t>
  </si>
  <si>
    <t>05.43925.21</t>
  </si>
  <si>
    <t xml:space="preserve">Joao Antonio Siman Ribeiro de Carvalho </t>
  </si>
  <si>
    <t>04.48153.21</t>
  </si>
  <si>
    <t xml:space="preserve">Gabriel Radke da Costa </t>
  </si>
  <si>
    <t>05.44986.21</t>
  </si>
  <si>
    <t xml:space="preserve">Lucas Castro Fonseca Coelho </t>
  </si>
  <si>
    <t>21.44947.21</t>
  </si>
  <si>
    <t>Otavio Queiroz de Souza</t>
  </si>
  <si>
    <t>TO</t>
  </si>
  <si>
    <t>05.44131.21</t>
  </si>
  <si>
    <t>Lucas Gabriel Ribeiro Passos</t>
  </si>
  <si>
    <t>06.43357.20</t>
  </si>
  <si>
    <t>Marlon Natan da Conceição de Souza</t>
  </si>
  <si>
    <t>Wolf Treinamento Especializado</t>
  </si>
  <si>
    <t>09.37916.19</t>
  </si>
  <si>
    <t>Samuel Passinato de Souza</t>
  </si>
  <si>
    <t xml:space="preserve">Jaragua Bike Team </t>
  </si>
  <si>
    <t>12.19106.13</t>
  </si>
  <si>
    <t xml:space="preserve">Thales Felipe Souza Machado </t>
  </si>
  <si>
    <t>05.27961.16</t>
  </si>
  <si>
    <t>Robert Pereira Peres</t>
  </si>
  <si>
    <t xml:space="preserve">Os Canastra Team </t>
  </si>
  <si>
    <t>21.32848.17</t>
  </si>
  <si>
    <t xml:space="preserve">Maicon Douglas Pereira Dias </t>
  </si>
  <si>
    <t xml:space="preserve">Tocantins Clube de Ciclismo </t>
  </si>
  <si>
    <t>05.27131.15</t>
  </si>
  <si>
    <t>Lucio Duarte de Pinho</t>
  </si>
  <si>
    <t>Radical Bike</t>
  </si>
  <si>
    <t>05.48393.22</t>
  </si>
  <si>
    <t>Ernane Henrique de Jesus Cruz</t>
  </si>
  <si>
    <t>01.36261.18</t>
  </si>
  <si>
    <t>Tainan Domingos Donida</t>
  </si>
  <si>
    <t xml:space="preserve">Associação Speed e Mountain Bike Vacaria </t>
  </si>
  <si>
    <t>04.49726.22</t>
  </si>
  <si>
    <t>Carlos Eduardo Celini de Padua</t>
  </si>
  <si>
    <t>04.27710.16</t>
  </si>
  <si>
    <t>Hurilan Aparecido Perez Inacio</t>
  </si>
  <si>
    <t>05.44006.21</t>
  </si>
  <si>
    <t>Jakson Santos Alves</t>
  </si>
  <si>
    <t>ACVC</t>
  </si>
  <si>
    <t>05.18244.13</t>
  </si>
  <si>
    <t>Leandro Antonio Couto</t>
  </si>
  <si>
    <t>01.12984.10</t>
  </si>
  <si>
    <t xml:space="preserve">Marcelo Bendlin Leon </t>
  </si>
  <si>
    <t xml:space="preserve">Anderson Costa de Oliveira </t>
  </si>
  <si>
    <t>10.27884.16</t>
  </si>
  <si>
    <t>Anycleison da Silva Cavalcante</t>
  </si>
  <si>
    <t>Equipe Marconi Ribeiro Treinamento</t>
  </si>
  <si>
    <t>05.38621.19</t>
  </si>
  <si>
    <t>Fagner Geraldo Candido</t>
  </si>
  <si>
    <t>MTB Pirapora</t>
  </si>
  <si>
    <t>01.6441.07</t>
  </si>
  <si>
    <t>Rodrigo Santos Medeiros</t>
  </si>
  <si>
    <t>12.34877.18</t>
  </si>
  <si>
    <t>Tiago de Jesus Mó</t>
  </si>
  <si>
    <t>12.31533.17</t>
  </si>
  <si>
    <t xml:space="preserve">Fabio Oliveira dos Santos </t>
  </si>
  <si>
    <t xml:space="preserve">Time Castroalvense de Mountain Bike </t>
  </si>
  <si>
    <t>04.43148.20</t>
  </si>
  <si>
    <t>Fabio Muritiba de Souza</t>
  </si>
  <si>
    <t>06.21045.14</t>
  </si>
  <si>
    <t>Luis Fernando Reis da Silva</t>
  </si>
  <si>
    <t>10.29226.16</t>
  </si>
  <si>
    <t xml:space="preserve">Jeferson Moraes dos Santos </t>
  </si>
  <si>
    <t>03.18420.13</t>
  </si>
  <si>
    <t xml:space="preserve">Diego Ribas Martins </t>
  </si>
  <si>
    <t>05.41144.20</t>
  </si>
  <si>
    <t xml:space="preserve">Philippe Vieira Abrao </t>
  </si>
  <si>
    <t xml:space="preserve">Estiloventura Race </t>
  </si>
  <si>
    <t>01.35020.18</t>
  </si>
  <si>
    <t>Josiel Fernando Laux</t>
  </si>
  <si>
    <t>05.3640.05</t>
  </si>
  <si>
    <t>Diego Luiz de Almeida</t>
  </si>
  <si>
    <t>05.6883.07</t>
  </si>
  <si>
    <t>Joaquim Alves Menezes de Sá</t>
  </si>
  <si>
    <t>MTB Paraopeba</t>
  </si>
  <si>
    <t>05.12068.10</t>
  </si>
  <si>
    <t>Marcos Paulo de Oliveira Avila</t>
  </si>
  <si>
    <t xml:space="preserve">MD Bike </t>
  </si>
  <si>
    <t>06.48880.22</t>
  </si>
  <si>
    <t>Fernando de Souza Rezende</t>
  </si>
  <si>
    <t>11.45789.21</t>
  </si>
  <si>
    <t>Jhonathan Jose Borella</t>
  </si>
  <si>
    <t xml:space="preserve">Jaragua Team </t>
  </si>
  <si>
    <t>06.5659.06</t>
  </si>
  <si>
    <t>Diego de Amorim Pedrosa</t>
  </si>
  <si>
    <t>09.4038.05</t>
  </si>
  <si>
    <t>Mauricio Sanford Fontenelle Neto</t>
  </si>
  <si>
    <t>06.33576.17</t>
  </si>
  <si>
    <t>Plinio de Souza Castro</t>
  </si>
  <si>
    <t xml:space="preserve">Dubem Team </t>
  </si>
  <si>
    <t>09.13736.11</t>
  </si>
  <si>
    <t xml:space="preserve">Claudio Lopes de Brito </t>
  </si>
  <si>
    <t>05.3241.05</t>
  </si>
  <si>
    <t xml:space="preserve">Daivyson Alves Cunha </t>
  </si>
  <si>
    <t xml:space="preserve">Import Bike </t>
  </si>
  <si>
    <t>06.2165.04</t>
  </si>
  <si>
    <t xml:space="preserve">Itamar Pedro Almeida da Cunha </t>
  </si>
  <si>
    <t>06.2083.04</t>
  </si>
  <si>
    <t>Frederico Carvalho Zacarias</t>
  </si>
  <si>
    <t>05.48369.22</t>
  </si>
  <si>
    <t>Cleiton Rubiano Moises Teixeira</t>
  </si>
  <si>
    <t>03.1598.04</t>
  </si>
  <si>
    <t xml:space="preserve">Adriano Martins dos Santos </t>
  </si>
  <si>
    <t>05.6166.06</t>
  </si>
  <si>
    <t xml:space="preserve">Henrique Amaro Alves de Noronha </t>
  </si>
  <si>
    <t>Cemil - Chocomil Black</t>
  </si>
  <si>
    <t>06.11257.09</t>
  </si>
  <si>
    <t>Josenildo Areas Vieira</t>
  </si>
  <si>
    <t>11.9182.06</t>
  </si>
  <si>
    <t>Pyerre de Alcantara Campos Sousa</t>
  </si>
  <si>
    <t>Secreta Bike</t>
  </si>
  <si>
    <t>20.19199.13</t>
  </si>
  <si>
    <t>Celso Pereira Nunes</t>
  </si>
  <si>
    <t>Ameako (Associação Multisportiva do Olho Daguá)</t>
  </si>
  <si>
    <t>MA</t>
  </si>
  <si>
    <t>06.11684.09</t>
  </si>
  <si>
    <t xml:space="preserve">David Sipriano de Oliveira </t>
  </si>
  <si>
    <t>03.1756.04</t>
  </si>
  <si>
    <t>Leandro Andre Rambo</t>
  </si>
  <si>
    <t>05.556.04</t>
  </si>
  <si>
    <t xml:space="preserve">Euso Vieira da Silva </t>
  </si>
  <si>
    <t xml:space="preserve">Brother's Race Team </t>
  </si>
  <si>
    <t>10.45648.21</t>
  </si>
  <si>
    <t xml:space="preserve">Guilherme Tom Back Faria </t>
  </si>
  <si>
    <t>05.20859.13</t>
  </si>
  <si>
    <t>Christian Hans Drumond Westgeest</t>
  </si>
  <si>
    <t xml:space="preserve">Girus Racing Team </t>
  </si>
  <si>
    <t>06.1467.04</t>
  </si>
  <si>
    <t>Rogerio Rodrigues Blac</t>
  </si>
  <si>
    <t>06.26112.15</t>
  </si>
  <si>
    <t xml:space="preserve">Alfredo Luiz de Lima Carvalho </t>
  </si>
  <si>
    <t>06.30721.17</t>
  </si>
  <si>
    <t xml:space="preserve">Leonardo Leal Carvalho </t>
  </si>
  <si>
    <t>02.482.04</t>
  </si>
  <si>
    <t>Marcio Aparecido Ravelli</t>
  </si>
  <si>
    <t xml:space="preserve">Seme Alto </t>
  </si>
  <si>
    <t>06.2559.04</t>
  </si>
  <si>
    <t>Carlos Temponi</t>
  </si>
  <si>
    <t>11.33651.17</t>
  </si>
  <si>
    <t>Edson Elton Anghinoni</t>
  </si>
  <si>
    <t>05.5710.06</t>
  </si>
  <si>
    <t>Eduardo Jose Souto Soares</t>
  </si>
  <si>
    <t xml:space="preserve">Trek </t>
  </si>
  <si>
    <t>06.6911.07</t>
  </si>
  <si>
    <t xml:space="preserve">Ricado Luiz da Silva Macedo </t>
  </si>
  <si>
    <t>06.22270.14</t>
  </si>
  <si>
    <t>Carlos Salvini Junior</t>
  </si>
  <si>
    <t>04.29498.16</t>
  </si>
  <si>
    <t>Adalberto Gerez</t>
  </si>
  <si>
    <t>05.48641.22</t>
  </si>
  <si>
    <t>Isaias Rosa</t>
  </si>
  <si>
    <t>06.43557.20</t>
  </si>
  <si>
    <t>Josue Leal Pereira</t>
  </si>
  <si>
    <t>06.1464.04</t>
  </si>
  <si>
    <t>Larry Pereira Martins</t>
  </si>
  <si>
    <t>06.26921.15</t>
  </si>
  <si>
    <t xml:space="preserve">Rogerio de Castro </t>
  </si>
  <si>
    <t>06.2327.04</t>
  </si>
  <si>
    <t>Niedson Pastor de Albuquerque</t>
  </si>
  <si>
    <t>06.41287.20</t>
  </si>
  <si>
    <t xml:space="preserve">Luis Carlos Silva Nascimento </t>
  </si>
  <si>
    <t>06.5249.06</t>
  </si>
  <si>
    <t>Sebastiao Cardoso Severino</t>
  </si>
  <si>
    <t xml:space="preserve">Buzios MTB </t>
  </si>
  <si>
    <t xml:space="preserve">Matheus Fagner Elias de Oliveira </t>
  </si>
  <si>
    <t>05.47480.21</t>
  </si>
  <si>
    <t>Arthur Borges Viana Francisco</t>
  </si>
  <si>
    <t>05.41134.20</t>
  </si>
  <si>
    <t xml:space="preserve">Luiz Eduardo Cardoso de Oliveira </t>
  </si>
  <si>
    <t>05.50429.22</t>
  </si>
  <si>
    <t>Guilherme Augusto dos Santos Alves</t>
  </si>
  <si>
    <t>05.48357.22</t>
  </si>
  <si>
    <t xml:space="preserve">Enzo Amorim Nogueira </t>
  </si>
  <si>
    <t>10.20018.13</t>
  </si>
  <si>
    <t xml:space="preserve">Amanda Vieira </t>
  </si>
  <si>
    <t xml:space="preserve">Clube Quatro Racing Team </t>
  </si>
  <si>
    <t>10.1817.04</t>
  </si>
  <si>
    <t>Dayane Oliveira Freire</t>
  </si>
  <si>
    <t>05.38997.19</t>
  </si>
  <si>
    <t xml:space="preserve">Barbara Marcelino Domingues </t>
  </si>
  <si>
    <t xml:space="preserve">Equipe Só Delas </t>
  </si>
  <si>
    <t>05.5171.06</t>
  </si>
  <si>
    <t xml:space="preserve">Marcia Helena de Paula Matos </t>
  </si>
  <si>
    <t>Sat Chai Granola Premioum/Be Strong</t>
  </si>
  <si>
    <t>10.26998.15</t>
  </si>
  <si>
    <t xml:space="preserve">Anna Valeria Cremones Rodrigues </t>
  </si>
  <si>
    <t>Equipe Ciclismo Scott AAZ Sports</t>
  </si>
  <si>
    <t>Itapema Bike Fest XCO - Itapema - SC - 23/04/22</t>
  </si>
  <si>
    <t>02.45406.21</t>
  </si>
  <si>
    <t>Jeferson Gardini</t>
  </si>
  <si>
    <t xml:space="preserve">ACC Associação Concordiense de Ciclismo </t>
  </si>
  <si>
    <t>02.41360.20</t>
  </si>
  <si>
    <t xml:space="preserve">Vinicius Antonio de Almeida </t>
  </si>
  <si>
    <t>FME Balneario Camboriu</t>
  </si>
  <si>
    <t>02.31956.17</t>
  </si>
  <si>
    <t>Lian Carlos Olczyk</t>
  </si>
  <si>
    <t xml:space="preserve">Associação Pedala Itapema de Ciclismo </t>
  </si>
  <si>
    <t>02.41834.20</t>
  </si>
  <si>
    <t xml:space="preserve">Leonardo de Paula </t>
  </si>
  <si>
    <t xml:space="preserve">Park Bikes Floripa </t>
  </si>
  <si>
    <t>02.49101.22</t>
  </si>
  <si>
    <t>Eduardo Kemper</t>
  </si>
  <si>
    <t xml:space="preserve">Star Bike </t>
  </si>
  <si>
    <t>02.35471.18</t>
  </si>
  <si>
    <t>Cristopher Natan Dickmann</t>
  </si>
  <si>
    <t>02.46532.21</t>
  </si>
  <si>
    <t xml:space="preserve">Luiz Gonzaga Soares Filho </t>
  </si>
  <si>
    <t>CPH MTB Team</t>
  </si>
  <si>
    <t>02.46463.21</t>
  </si>
  <si>
    <t>Renan Inacio Gartner</t>
  </si>
  <si>
    <t>02.49190.22</t>
  </si>
  <si>
    <t>Luiz Felipe Carminatti</t>
  </si>
  <si>
    <t>Brucicle Associação Brusquense de Ciclismo</t>
  </si>
  <si>
    <t>02.50375.22</t>
  </si>
  <si>
    <t xml:space="preserve">Joao Paulo Becker </t>
  </si>
  <si>
    <t>02.37680.19</t>
  </si>
  <si>
    <t>Lucas Boshammer</t>
  </si>
  <si>
    <t xml:space="preserve">Divisor MTB </t>
  </si>
  <si>
    <t>03.38175.19</t>
  </si>
  <si>
    <t>02.42054.20</t>
  </si>
  <si>
    <t>Vinicius Micheluzi</t>
  </si>
  <si>
    <t xml:space="preserve">Proejto Soul Cycles/Valmor Treinamentos </t>
  </si>
  <si>
    <t>02.40989.20</t>
  </si>
  <si>
    <t>Caymmi Serrano Ursule</t>
  </si>
  <si>
    <t>Associação Joinvillense de Ciclismo - AJOCICLO</t>
  </si>
  <si>
    <t>02.40023.19</t>
  </si>
  <si>
    <t>Gustavo Padilha Hafemann</t>
  </si>
  <si>
    <t>02.42976.20</t>
  </si>
  <si>
    <t xml:space="preserve">Maickson Vendelino Petri </t>
  </si>
  <si>
    <t>02.45257.21</t>
  </si>
  <si>
    <t>Eduardo Felipe Negherbon</t>
  </si>
  <si>
    <t xml:space="preserve">Secel Jaragua do Sul </t>
  </si>
  <si>
    <t>02.49200.22</t>
  </si>
  <si>
    <t xml:space="preserve">Vitor Augusto Malechi </t>
  </si>
  <si>
    <t>02.41866.20</t>
  </si>
  <si>
    <t>Gabriel Franceschini Maran</t>
  </si>
  <si>
    <t>02.40018.19</t>
  </si>
  <si>
    <t>Thiago Henrique Habech</t>
  </si>
  <si>
    <t>02.49920.22</t>
  </si>
  <si>
    <t xml:space="preserve">Lucas Alexandre Vieira </t>
  </si>
  <si>
    <t>02.46462.21</t>
  </si>
  <si>
    <t xml:space="preserve">Gabriel do Nascimento </t>
  </si>
  <si>
    <t>Associação Joinvillense de Ciclismo  - AJOCICLO</t>
  </si>
  <si>
    <t>02.49193.22</t>
  </si>
  <si>
    <t xml:space="preserve">Pablo Silva de Paula e Souza </t>
  </si>
  <si>
    <t>02.49914.22</t>
  </si>
  <si>
    <t xml:space="preserve">Kaua Medeiros Moura </t>
  </si>
  <si>
    <t>02.50008.22</t>
  </si>
  <si>
    <t xml:space="preserve">Vitor Rafael Marcelino </t>
  </si>
  <si>
    <t>Instituto Priscila Zanette</t>
  </si>
  <si>
    <t>02.41259.20</t>
  </si>
  <si>
    <t>Aloizio Edson Pett</t>
  </si>
  <si>
    <t>Associação de Ciclismo Sapo Verde Trilhas &amp; Estradas</t>
  </si>
  <si>
    <t>02.49104.22</t>
  </si>
  <si>
    <t>Daniel Henrique Giovanella</t>
  </si>
  <si>
    <t>02.41538.20</t>
  </si>
  <si>
    <t>Diego Steil</t>
  </si>
  <si>
    <t>02.42242.20</t>
  </si>
  <si>
    <t xml:space="preserve">Filipe Dias da Costa </t>
  </si>
  <si>
    <t>Tijucas Bike Team</t>
  </si>
  <si>
    <t>02.38282.19</t>
  </si>
  <si>
    <t xml:space="preserve">Marcelo Medeiros Garcia </t>
  </si>
  <si>
    <t>02.1980.04</t>
  </si>
  <si>
    <t xml:space="preserve">Tenier Regir da Silva </t>
  </si>
  <si>
    <t xml:space="preserve">FME Timbo/TRS Racing Team </t>
  </si>
  <si>
    <t>02.9585.08</t>
  </si>
  <si>
    <t xml:space="preserve">Vitor Pereira Costa </t>
  </si>
  <si>
    <t xml:space="preserve">Race Pace Consultoria Esportiva </t>
  </si>
  <si>
    <t>02.3426.05</t>
  </si>
  <si>
    <t>Leandro Puttkammer</t>
  </si>
  <si>
    <t>Alemao Bike Shop</t>
  </si>
  <si>
    <t>02.34543.18</t>
  </si>
  <si>
    <t>Cristiano Mazzutti</t>
  </si>
  <si>
    <t>02.27891.16</t>
  </si>
  <si>
    <t>Evandro Luis Giarolo</t>
  </si>
  <si>
    <t>02.44042.21</t>
  </si>
  <si>
    <t xml:space="preserve">Nivaldo de Farias </t>
  </si>
  <si>
    <t>FME Tubarao</t>
  </si>
  <si>
    <t>02.34442.18</t>
  </si>
  <si>
    <t>Rodrigo Fritzen</t>
  </si>
  <si>
    <t>02.4613.06</t>
  </si>
  <si>
    <t xml:space="preserve">Gerson Alves Alexandre </t>
  </si>
  <si>
    <t>02.44140.21</t>
  </si>
  <si>
    <t>Cirangelo Henrique Knaack</t>
  </si>
  <si>
    <t xml:space="preserve">A.C.C./FMEC/Concordia </t>
  </si>
  <si>
    <t>02.27843.16</t>
  </si>
  <si>
    <t xml:space="preserve">Eliz Regina Mazzola </t>
  </si>
  <si>
    <t>02.34100.18</t>
  </si>
  <si>
    <t>Natalia Pires Cubilla</t>
  </si>
  <si>
    <t>02.49722.22</t>
  </si>
  <si>
    <t xml:space="preserve">Rafaela Macarena Meira Silveira </t>
  </si>
  <si>
    <t>02.40509.19</t>
  </si>
  <si>
    <t>Mirelly Nunes Ferreira</t>
  </si>
  <si>
    <t>02.46387.21</t>
  </si>
  <si>
    <t>Ana Beatriz Vargas Duwe</t>
  </si>
  <si>
    <t>02.50010.22</t>
  </si>
  <si>
    <t>Djenifer Nunes Dutra</t>
  </si>
  <si>
    <t>Internacional Estrada Real - Ouro Branco-MG - 30/04/2022</t>
  </si>
  <si>
    <t>Guilherme Gotardelo Muller</t>
  </si>
  <si>
    <t>Luiz Felipe Nabahier Duarte</t>
  </si>
  <si>
    <t>Gabriel Vieira Gaspar</t>
  </si>
  <si>
    <t>Thyago Sousa Silva</t>
  </si>
  <si>
    <t>Ramon Lopes Fre</t>
  </si>
  <si>
    <t>Wigton Inacio Rhoden</t>
  </si>
  <si>
    <t>Bicycle Treinamento Esportivo</t>
  </si>
  <si>
    <t>Joao Pedro Dionizio Melquiades</t>
  </si>
  <si>
    <t>Ottone Team</t>
  </si>
  <si>
    <t>Diego Martins Sathler Berbert</t>
  </si>
  <si>
    <t>#Thewolfpack</t>
  </si>
  <si>
    <t>05.40738.19</t>
  </si>
  <si>
    <t>Caio Gonçalves de Araujo Passos</t>
  </si>
  <si>
    <t>Aline Fatima Mariga Cavaglieri</t>
  </si>
  <si>
    <t>ATP Assessoria Esportiva</t>
  </si>
  <si>
    <t>Maysa Caroline Batista Ribeiro</t>
  </si>
  <si>
    <t>Moove</t>
  </si>
  <si>
    <t>Kelve de Sousa Braz</t>
  </si>
  <si>
    <t>Ventura Bike Race - Goianira - GO - 14/05/22</t>
  </si>
  <si>
    <t>XCC</t>
  </si>
  <si>
    <t xml:space="preserve">Luiz Henrique Rodrigues Costa </t>
  </si>
  <si>
    <t>Willian Renatto Pecego Brito</t>
  </si>
  <si>
    <t>09.43899.21</t>
  </si>
  <si>
    <t xml:space="preserve">Victor Moraes Oliveira </t>
  </si>
  <si>
    <t>Roberth Willian Brito Saturnino</t>
  </si>
  <si>
    <t xml:space="preserve">Ygor Oliveira Fernandes </t>
  </si>
  <si>
    <t xml:space="preserve">Luis Eduardo Rabelo Leal </t>
  </si>
  <si>
    <t xml:space="preserve">Marcio dos Santos Costa </t>
  </si>
  <si>
    <t>09.43914.21</t>
  </si>
  <si>
    <t xml:space="preserve">Aires Gonçalves da Silva Neto </t>
  </si>
  <si>
    <t>09.45787.21</t>
  </si>
  <si>
    <t xml:space="preserve">Rafael Soares de Lima </t>
  </si>
  <si>
    <t>Patricia Clementina Rodrigues</t>
  </si>
  <si>
    <t xml:space="preserve">Lokomotiva Race Team </t>
  </si>
  <si>
    <t>Ventura Bike Race - Goianira - GO - 15/05/22</t>
  </si>
  <si>
    <t>XC1</t>
  </si>
  <si>
    <t xml:space="preserve">Daniel Henrique da Silva de Paula </t>
  </si>
  <si>
    <t>Ciclo Esporte Clube Itaberai</t>
  </si>
  <si>
    <t>Salomão Barros Dias Stabile</t>
  </si>
  <si>
    <t>Associação Ciclistica Caldas Novas - ACIC</t>
  </si>
  <si>
    <t>Lucas Felix Franco do Carmo Silva</t>
  </si>
  <si>
    <t>09.43916.21</t>
  </si>
  <si>
    <t>Joao Victor Montagnini</t>
  </si>
  <si>
    <t>09.41993.20</t>
  </si>
  <si>
    <t>Joao Pedro Ribeiro Pacheco</t>
  </si>
  <si>
    <t>09.49440.22</t>
  </si>
  <si>
    <t>Lara Fabia Klein</t>
  </si>
  <si>
    <t xml:space="preserve">Ludymila Teixerense Reis dos Santos </t>
  </si>
  <si>
    <t xml:space="preserve">Clube Quatro Race Team </t>
  </si>
  <si>
    <t>21.44948.21</t>
  </si>
  <si>
    <t xml:space="preserve">Deyvid Rodrigues de Souza e Silva </t>
  </si>
  <si>
    <t>Gustavo Jose Pires</t>
  </si>
  <si>
    <t>09.46456.21</t>
  </si>
  <si>
    <t xml:space="preserve">Luis Gustavo Xavier de Morais </t>
  </si>
  <si>
    <t>09.43824.21</t>
  </si>
  <si>
    <t>Jhonatan Francisco de Oliveira</t>
  </si>
  <si>
    <t>21.45670.21</t>
  </si>
  <si>
    <t xml:space="preserve">Joas Menezes Barbosa dos Reis </t>
  </si>
  <si>
    <t>09.45566.21</t>
  </si>
  <si>
    <t>Juan Cristhyan dos Santos Oliveira</t>
  </si>
  <si>
    <t>09.49878.22</t>
  </si>
  <si>
    <t xml:space="preserve">Victor Nuno de Aquino Lucas </t>
  </si>
  <si>
    <t>09.50746.22</t>
  </si>
  <si>
    <t xml:space="preserve">Guilherme Roman Alves da Rocha </t>
  </si>
  <si>
    <t>09.43171.20</t>
  </si>
  <si>
    <t xml:space="preserve">Arthur Ribeiro Bernardes </t>
  </si>
  <si>
    <t>09.45317.21</t>
  </si>
  <si>
    <t>Ana Laura Santos de Queiroz</t>
  </si>
  <si>
    <t>Fenix</t>
  </si>
  <si>
    <t>10.45432.21</t>
  </si>
  <si>
    <t xml:space="preserve">Caua Victor Silva Costa </t>
  </si>
  <si>
    <t>09.48469.22</t>
  </si>
  <si>
    <t>Hani Rodrigues Barbar</t>
  </si>
  <si>
    <t>09.27739.16</t>
  </si>
  <si>
    <t xml:space="preserve">Denis Silva Alves </t>
  </si>
  <si>
    <t>09.36724.18</t>
  </si>
  <si>
    <t xml:space="preserve">Gabriel Henrique Andrade </t>
  </si>
  <si>
    <t>09.43516.20</t>
  </si>
  <si>
    <t>Leonardo Lima de Sousa</t>
  </si>
  <si>
    <t xml:space="preserve">Jaragua Bike Clube </t>
  </si>
  <si>
    <t>09.10517.10</t>
  </si>
  <si>
    <t xml:space="preserve">Rodrigo Guarnieri Freitas </t>
  </si>
  <si>
    <t>09.36003.18</t>
  </si>
  <si>
    <t>Rodrigo Diniz Santin</t>
  </si>
  <si>
    <t>09.30384.16</t>
  </si>
  <si>
    <t>Rodolfo Medeiros Souza Borges</t>
  </si>
  <si>
    <t>09.11717.09</t>
  </si>
  <si>
    <t xml:space="preserve">Paulo Sergio Sousa da Silva </t>
  </si>
  <si>
    <t>09.45033.21</t>
  </si>
  <si>
    <t xml:space="preserve">Gustavo Buril Gomes da Silva </t>
  </si>
  <si>
    <t>09.42954.20</t>
  </si>
  <si>
    <t xml:space="preserve">Pedro Moura Bisneto </t>
  </si>
  <si>
    <t>09.37871.19</t>
  </si>
  <si>
    <t xml:space="preserve">Jean Sabino de Godoy </t>
  </si>
  <si>
    <t>Club Perfomance Sport Ciclo</t>
  </si>
  <si>
    <t>09.37214.18</t>
  </si>
  <si>
    <t xml:space="preserve">Reginaldo Gomes dos Santos </t>
  </si>
  <si>
    <t>09.49946.22</t>
  </si>
  <si>
    <t xml:space="preserve">Warley Vieira Tavares </t>
  </si>
  <si>
    <t>09.45642.21</t>
  </si>
  <si>
    <t xml:space="preserve">Victor Bruno da Silva Araujo </t>
  </si>
  <si>
    <t>09.45246.21</t>
  </si>
  <si>
    <t>Nathan Souza Moraes</t>
  </si>
  <si>
    <t xml:space="preserve">Clube Araguaia de Ciclismo </t>
  </si>
  <si>
    <t>09.14581.11</t>
  </si>
  <si>
    <t xml:space="preserve">Maria do Carmo de Oliveira Castro </t>
  </si>
  <si>
    <t>09.11303.09</t>
  </si>
  <si>
    <t xml:space="preserve">Joao Paulo da Silva </t>
  </si>
  <si>
    <t>09.18708.13</t>
  </si>
  <si>
    <t xml:space="preserve">Wildson Santos Camargo </t>
  </si>
  <si>
    <t>Ascel - Associação Ciclistica de Esporte e Laser</t>
  </si>
  <si>
    <t>09.33356.17</t>
  </si>
  <si>
    <t xml:space="preserve">Julio Cesar de Morais Alves Morais </t>
  </si>
  <si>
    <t>Clube Esportivo Loucos por Trilhas - Celpt</t>
  </si>
  <si>
    <t>09.49764.22</t>
  </si>
  <si>
    <t xml:space="preserve">Helio Hadad Siqueira Neto </t>
  </si>
  <si>
    <t>09.19366.13</t>
  </si>
  <si>
    <t xml:space="preserve">Layson Tavares de Oliveira </t>
  </si>
  <si>
    <t>09.35964.18</t>
  </si>
  <si>
    <t xml:space="preserve">Adamo Pinheiro Borges </t>
  </si>
  <si>
    <t>09.11109.09</t>
  </si>
  <si>
    <t xml:space="preserve">Rodrigo Felix Salustiano </t>
  </si>
  <si>
    <t>09.38016.19</t>
  </si>
  <si>
    <t xml:space="preserve">Rafael Osorio da Silva </t>
  </si>
  <si>
    <t>09.14006.11</t>
  </si>
  <si>
    <t>Handy Ulacia de Morais</t>
  </si>
  <si>
    <t>09.12274.10</t>
  </si>
  <si>
    <t xml:space="preserve">Wenderson Jose de Brito Silva </t>
  </si>
  <si>
    <t>09.26608.15</t>
  </si>
  <si>
    <t xml:space="preserve">Eric Borges dos Santos </t>
  </si>
  <si>
    <t>09.29766.16</t>
  </si>
  <si>
    <t xml:space="preserve">Wenes Junior Oliveira </t>
  </si>
  <si>
    <t>09.38192.19</t>
  </si>
  <si>
    <t xml:space="preserve">Evangelista Souza Ribeiro </t>
  </si>
  <si>
    <t>Jaragua Bike Clube</t>
  </si>
  <si>
    <t>09.51510.22</t>
  </si>
  <si>
    <t xml:space="preserve">Kleiton Rodrigues Jardim </t>
  </si>
  <si>
    <t>09.32880.17</t>
  </si>
  <si>
    <t xml:space="preserve">Karla de Oliveira Ramos </t>
  </si>
  <si>
    <t>09.49441.22</t>
  </si>
  <si>
    <t xml:space="preserve">Erika Dinamart Braga Barbosa </t>
  </si>
  <si>
    <t>09.50696.22</t>
  </si>
  <si>
    <t xml:space="preserve">Monica Lau da Silva Marques </t>
  </si>
  <si>
    <t xml:space="preserve">Ascel - Associação Ciclistica de Esporte e Laser </t>
  </si>
  <si>
    <t>09.10126.10</t>
  </si>
  <si>
    <t xml:space="preserve">Paulo Henrique G Freitas </t>
  </si>
  <si>
    <t>09.33616.17</t>
  </si>
  <si>
    <t xml:space="preserve">Alessandro Rodrigues de Morais </t>
  </si>
  <si>
    <t>09.33543.17</t>
  </si>
  <si>
    <t xml:space="preserve">Celio Vinicius Cardoso Oliveira </t>
  </si>
  <si>
    <t>Clube Araguaia de Ciclismo</t>
  </si>
  <si>
    <t>05.36864.18</t>
  </si>
  <si>
    <t xml:space="preserve">Renato Rodrigo da Silveira </t>
  </si>
  <si>
    <t>10.45567.21</t>
  </si>
  <si>
    <t>Yuri Tisi</t>
  </si>
  <si>
    <t>09.45582.21</t>
  </si>
  <si>
    <t xml:space="preserve">Gustavo Silveira </t>
  </si>
  <si>
    <t>09.43702.20</t>
  </si>
  <si>
    <t>Jose Figueiredo Neto</t>
  </si>
  <si>
    <t>09.10867.09</t>
  </si>
  <si>
    <t>Jose Ronaldo da Silva</t>
  </si>
  <si>
    <t>09.9283.08</t>
  </si>
  <si>
    <t xml:space="preserve">Ladico Toledo Bravo </t>
  </si>
  <si>
    <t>09.49229.22</t>
  </si>
  <si>
    <t xml:space="preserve">Willian Machado Borges </t>
  </si>
  <si>
    <t>09.48895.22</t>
  </si>
  <si>
    <t xml:space="preserve">Gustavo Mendonça dos Santos Branquinho </t>
  </si>
  <si>
    <t>09.50769.22</t>
  </si>
  <si>
    <t>Willian Ferreira Duarte</t>
  </si>
  <si>
    <t>09.19414.13</t>
  </si>
  <si>
    <t xml:space="preserve">Helder Vieira Cavalcante </t>
  </si>
  <si>
    <t>09.9664.08</t>
  </si>
  <si>
    <t xml:space="preserve">Jose Ribeiro Barbosa Santos </t>
  </si>
  <si>
    <t>Clube de Esporte Os Goiabas</t>
  </si>
  <si>
    <t>09.13856.11</t>
  </si>
  <si>
    <t xml:space="preserve">Alex da Silva Araujo </t>
  </si>
  <si>
    <t>10.8263.09</t>
  </si>
  <si>
    <t xml:space="preserve">Sergio Leandro Campos Rodrigues </t>
  </si>
  <si>
    <t>09.40353.19</t>
  </si>
  <si>
    <t xml:space="preserve">Rafael Scarpeta Matheus </t>
  </si>
  <si>
    <t>09.48630.22</t>
  </si>
  <si>
    <t>Ronaldo de Souza Lemes</t>
  </si>
  <si>
    <t xml:space="preserve">Ascel Associação Ciclistica de Esporte e Laser </t>
  </si>
  <si>
    <t>09.51529.22</t>
  </si>
  <si>
    <t>Leandro Knewitz</t>
  </si>
  <si>
    <t>09.45404.21</t>
  </si>
  <si>
    <t>Leandro Ianino Fortes</t>
  </si>
  <si>
    <t>09.10039.10</t>
  </si>
  <si>
    <t xml:space="preserve">Kerner Carlos Ferreira Gondim </t>
  </si>
  <si>
    <t>09.33126.17</t>
  </si>
  <si>
    <t xml:space="preserve">Roberto Alves da Costa </t>
  </si>
  <si>
    <t>10.49088.22</t>
  </si>
  <si>
    <t xml:space="preserve">Rogeria Cristina Barcelos de Araujo </t>
  </si>
  <si>
    <t>10.1977.04</t>
  </si>
  <si>
    <t>Abraao Assis Eleuterio de Azevedo</t>
  </si>
  <si>
    <t>10.20883.13</t>
  </si>
  <si>
    <t xml:space="preserve">Welington Cesar de Aquino </t>
  </si>
  <si>
    <t>09.14047.11</t>
  </si>
  <si>
    <t xml:space="preserve">Cleide Ferreira Reis </t>
  </si>
  <si>
    <t>10.22868.14</t>
  </si>
  <si>
    <t xml:space="preserve">Valdir Pires Maciel </t>
  </si>
  <si>
    <t>09.10120.10</t>
  </si>
  <si>
    <t xml:space="preserve">Marcio Damiao Rodrigues </t>
  </si>
  <si>
    <t>09.48635.22</t>
  </si>
  <si>
    <t xml:space="preserve">Vanderli Teixeira Santos </t>
  </si>
  <si>
    <t>10.4513.06</t>
  </si>
  <si>
    <t>Fabio Carvalho Leopoldo</t>
  </si>
  <si>
    <t>09.9236.08</t>
  </si>
  <si>
    <t xml:space="preserve">Rodrigo de Farias </t>
  </si>
  <si>
    <t>09.48675.22</t>
  </si>
  <si>
    <t xml:space="preserve">Valter dos Santos Marques </t>
  </si>
  <si>
    <t>09.1032.04</t>
  </si>
  <si>
    <t xml:space="preserve">Jedson Borges de Melo </t>
  </si>
  <si>
    <t>09.19576.13</t>
  </si>
  <si>
    <t xml:space="preserve">Carlos Magno Pimenta </t>
  </si>
  <si>
    <t xml:space="preserve">Ciclo Esporte Clube Itaberai </t>
  </si>
  <si>
    <t>09.797.04</t>
  </si>
  <si>
    <t>Dirceu de Araujo Silva</t>
  </si>
  <si>
    <t>09.30372.16</t>
  </si>
  <si>
    <t xml:space="preserve">Dino Buffoni </t>
  </si>
  <si>
    <t xml:space="preserve">Associação Ciclistica Alfa </t>
  </si>
  <si>
    <t>09.9550.08</t>
  </si>
  <si>
    <t xml:space="preserve">Joao Batista Alves dos Reis </t>
  </si>
  <si>
    <t>Sul Mineiro de MTB XC - Machado -MG - 22/05/22</t>
  </si>
  <si>
    <t xml:space="preserve">Lucas Gonçalves Dias </t>
  </si>
  <si>
    <t xml:space="preserve">Matheus Kneipp Cabral </t>
  </si>
  <si>
    <t xml:space="preserve">Gabriel Pereira Domingues </t>
  </si>
  <si>
    <t xml:space="preserve">Alexandre dos Reis </t>
  </si>
  <si>
    <t xml:space="preserve">Sprint Bikers Racing Team </t>
  </si>
  <si>
    <t>Davi Silva de Lima Dias</t>
  </si>
  <si>
    <t>MAC Assessoria</t>
  </si>
  <si>
    <t xml:space="preserve">Carlos Eduardo de Souza Santana </t>
  </si>
  <si>
    <t>05.49240.22</t>
  </si>
  <si>
    <t>Pedro Henrique Guimaraes Paiva</t>
  </si>
  <si>
    <t>New Order Bike</t>
  </si>
  <si>
    <t xml:space="preserve">Vinicius de Souza Costa e Oliveira </t>
  </si>
  <si>
    <t>05.14754.11</t>
  </si>
  <si>
    <t>Wilton Joao da Silva</t>
  </si>
  <si>
    <t>Tribo II Rodas</t>
  </si>
  <si>
    <t>05.51194.22</t>
  </si>
  <si>
    <t>Alysson Pereira de Souza</t>
  </si>
  <si>
    <t>05.41236.20</t>
  </si>
  <si>
    <t xml:space="preserve">Juliano da Silva </t>
  </si>
  <si>
    <t>05.6390.07</t>
  </si>
  <si>
    <t xml:space="preserve">Savio Ribeiro Mota </t>
  </si>
  <si>
    <t xml:space="preserve">Impacto Bike </t>
  </si>
  <si>
    <t>05.30169.16</t>
  </si>
  <si>
    <t>Alexandre de Paula Ferreira</t>
  </si>
  <si>
    <t>Trilha Gerais</t>
  </si>
  <si>
    <t>04.1303.04</t>
  </si>
  <si>
    <t>Fernando Naves Pereira da Silva</t>
  </si>
  <si>
    <t>05.45652.21</t>
  </si>
  <si>
    <t>Daniel de Oliveira</t>
  </si>
  <si>
    <t>05.42024.20</t>
  </si>
  <si>
    <t>Moises Maia Silva</t>
  </si>
  <si>
    <t xml:space="preserve">Montana Bike/Garimpeiros do Pedal </t>
  </si>
  <si>
    <t>05.2956.05</t>
  </si>
  <si>
    <t xml:space="preserve">Adalberto de Paula Ribeiro </t>
  </si>
  <si>
    <t>05.20320.13</t>
  </si>
  <si>
    <t>Flavio Elias da Silva</t>
  </si>
  <si>
    <t>05.41553.20</t>
  </si>
  <si>
    <t>Renata Evangelista Delgado Rezende</t>
  </si>
  <si>
    <t>Maximum Contabil</t>
  </si>
  <si>
    <t>04.37272.18</t>
  </si>
  <si>
    <t xml:space="preserve">Francisco Helio do Prado Filho </t>
  </si>
  <si>
    <t>05.44489.21</t>
  </si>
  <si>
    <t xml:space="preserve">Bruno Ribeiro Carvalho </t>
  </si>
  <si>
    <t>05.48423.22</t>
  </si>
  <si>
    <t xml:space="preserve">Joao Vitor Camilo Rodrigues </t>
  </si>
  <si>
    <t>04.51271.22</t>
  </si>
  <si>
    <t>Kaua Marcos Amaral Ferreira</t>
  </si>
  <si>
    <t>05.47008.21</t>
  </si>
  <si>
    <t>Enzo Zuccato de Souza</t>
  </si>
  <si>
    <t>05.49932.22</t>
  </si>
  <si>
    <t xml:space="preserve">Victor Washington da Silva Araujo </t>
  </si>
  <si>
    <t>04.49491.22</t>
  </si>
  <si>
    <t>Leandro Vasconcelos de Oliveira Dias</t>
  </si>
  <si>
    <t>Desafio MTB XCO - Indaial - SC - 22/05/222</t>
  </si>
  <si>
    <t>Sidnei Stahnke</t>
  </si>
  <si>
    <t xml:space="preserve">Associação Ibiramense de Ciclismo </t>
  </si>
  <si>
    <t>Ana Luisa Korc Panini</t>
  </si>
  <si>
    <t>ACIBLU - Associação de Ciclismo de Blumenau</t>
  </si>
  <si>
    <t>Vitoria Carolina Gohr</t>
  </si>
  <si>
    <t>02.51441.22</t>
  </si>
  <si>
    <t>Arthur Damasceno Torquato</t>
  </si>
  <si>
    <t>02.51440.22</t>
  </si>
  <si>
    <t xml:space="preserve">Ariel Dutra dos Santos </t>
  </si>
  <si>
    <t>02.50978.22</t>
  </si>
  <si>
    <t>Vinicius Oenning</t>
  </si>
  <si>
    <t>02.42053.20</t>
  </si>
  <si>
    <t xml:space="preserve">Juliana Ziel </t>
  </si>
  <si>
    <t>02.46388.21</t>
  </si>
  <si>
    <t>Maria Luiza Vargas Duwe</t>
  </si>
  <si>
    <t>02.567.04</t>
  </si>
  <si>
    <t>Pedro Joel Barboza</t>
  </si>
  <si>
    <t>02.49267.22</t>
  </si>
  <si>
    <t>John Leo Tarnowski</t>
  </si>
  <si>
    <t>Clube Maringaense de Ciclismo*</t>
  </si>
  <si>
    <t>Erli Martins Lopes</t>
  </si>
  <si>
    <t>Matheus Monteiro Moreira</t>
  </si>
  <si>
    <t>Igor Nascimento Rezende Lopes</t>
  </si>
  <si>
    <t>Desafio Internacional do Cerrado de XCC - Goiania - GO - 17/06/22</t>
  </si>
  <si>
    <t>05.16275.12</t>
  </si>
  <si>
    <t>Naydson Flaviano Oliveira Cortes</t>
  </si>
  <si>
    <t>Click Team</t>
  </si>
  <si>
    <t>Jose Eriberto Medeiros Rodrigues Filho</t>
  </si>
  <si>
    <t>Associação Atletica Bicicletelias</t>
  </si>
  <si>
    <t>Lorena Carolina da Silva Vargas Franklin</t>
  </si>
  <si>
    <t>Ariana Gomes dos Santos</t>
  </si>
  <si>
    <t>Taça Brasil de MTB XCO - Goiania - GO - 18 e 19/06/22</t>
  </si>
  <si>
    <t>10.46101.21</t>
  </si>
  <si>
    <t>Luis Felype Fulgencio Rodrigues</t>
  </si>
  <si>
    <t>Emanuel Lucas da Silva</t>
  </si>
  <si>
    <t xml:space="preserve">Associação Cid de Sobradinho </t>
  </si>
  <si>
    <t xml:space="preserve">Murilo Carmine de Almeida </t>
  </si>
  <si>
    <t>09.36737.18</t>
  </si>
  <si>
    <t>Natal Junior Miranda Barros</t>
  </si>
  <si>
    <t>Juan Sousa Lima Ferreira</t>
  </si>
  <si>
    <t>09.36152.18</t>
  </si>
  <si>
    <t>Roberto Eduardo Alves Pereira</t>
  </si>
  <si>
    <t>Pedro Henrique Ferreira Miranda</t>
  </si>
  <si>
    <t>Primavera do Leste/Avulso</t>
  </si>
  <si>
    <t>11.51763.22</t>
  </si>
  <si>
    <t>Andre Willian Guntzel</t>
  </si>
  <si>
    <t>Rudson Espindola de Souza</t>
  </si>
  <si>
    <t>09.37264.18</t>
  </si>
  <si>
    <t xml:space="preserve">Felipe Macedo dos Santos </t>
  </si>
  <si>
    <t>Associação Ciclistica Alfa</t>
  </si>
  <si>
    <t>09.51930.22</t>
  </si>
  <si>
    <t xml:space="preserve">Lutielly da Silva Paulista </t>
  </si>
  <si>
    <t>09.46596.21</t>
  </si>
  <si>
    <t xml:space="preserve">Aline Silva Ribeiro </t>
  </si>
  <si>
    <t>09.49136.22</t>
  </si>
  <si>
    <t>Jessika da Silva Lopes Cardoso</t>
  </si>
  <si>
    <t>11.45014.21</t>
  </si>
  <si>
    <t>Nicoly Suzan Stocker Pfeffer Correa</t>
  </si>
  <si>
    <t>09.48886.22</t>
  </si>
  <si>
    <t>Kerita Thark Rodrigues Rosa</t>
  </si>
  <si>
    <t>09.48887.22</t>
  </si>
  <si>
    <t xml:space="preserve">Betania Inacia de Carvalho Oliveira </t>
  </si>
  <si>
    <t>Ascel - Associação Ciclistica Esporte e Lazer</t>
  </si>
  <si>
    <t>11.45019.21</t>
  </si>
  <si>
    <t xml:space="preserve">Tatiana Furlan </t>
  </si>
  <si>
    <t>Ladies All Ride</t>
  </si>
  <si>
    <t>10.24588.15</t>
  </si>
  <si>
    <t>Ana Elma Soares de Souza</t>
  </si>
  <si>
    <t>09.22376.14</t>
  </si>
  <si>
    <t xml:space="preserve">Juliana Paniago de Oliveira </t>
  </si>
  <si>
    <t>09.14034.11</t>
  </si>
  <si>
    <t>Claudia Cristina de Oliveira Campos Quirino</t>
  </si>
  <si>
    <t>09.52022.22</t>
  </si>
  <si>
    <t>Victor Vasco Nunes Camargos</t>
  </si>
  <si>
    <t>10.51909.22</t>
  </si>
  <si>
    <t xml:space="preserve">Victor Daniel de Moura Lemos </t>
  </si>
  <si>
    <t>09.51781.22</t>
  </si>
  <si>
    <t>Luiz Fernando Pimenta Fragoso</t>
  </si>
  <si>
    <t>09.45645.21</t>
  </si>
  <si>
    <t>Alexandre Neme Rodrigues</t>
  </si>
  <si>
    <t>09.50862.22</t>
  </si>
  <si>
    <t xml:space="preserve">Rubem Santos Silva Filho </t>
  </si>
  <si>
    <t>09.27240.15</t>
  </si>
  <si>
    <t>Leandro da Silva Belo</t>
  </si>
  <si>
    <t>09.51760.22</t>
  </si>
  <si>
    <t>Gabriel Ribeiro e Silva</t>
  </si>
  <si>
    <t>09.45617.21</t>
  </si>
  <si>
    <t>Vinicius Filho Vieira Santos</t>
  </si>
  <si>
    <t>09.45271.21</t>
  </si>
  <si>
    <t>10.51905.22</t>
  </si>
  <si>
    <t>Eduardo Itacarambi Carlos</t>
  </si>
  <si>
    <t>10.51756.22</t>
  </si>
  <si>
    <t>09.43912.21</t>
  </si>
  <si>
    <t>Washington Luiz Anselmo Guimaraes</t>
  </si>
  <si>
    <t>Os Quebra Rodas</t>
  </si>
  <si>
    <t>09.40499.19</t>
  </si>
  <si>
    <t>Luciano Pereira Torres</t>
  </si>
  <si>
    <t>09.52019.22</t>
  </si>
  <si>
    <t>Julio Cesar Silva Ribeiro</t>
  </si>
  <si>
    <t>09.45687.21</t>
  </si>
  <si>
    <t>Pedro Henrique de Almeida Gomes</t>
  </si>
  <si>
    <t>09.52007.22</t>
  </si>
  <si>
    <t>Wanderson Milhomem Rodrigues</t>
  </si>
  <si>
    <t>10.13307.10</t>
  </si>
  <si>
    <t>Breno Cardigos de Luca Ribeiro</t>
  </si>
  <si>
    <t>09.32623.17</t>
  </si>
  <si>
    <t>Guilherme Carvalho de Moura</t>
  </si>
  <si>
    <t>09.51530.22</t>
  </si>
  <si>
    <t>Diego Ferreira da Silva Quadros</t>
  </si>
  <si>
    <t>09.49063.22</t>
  </si>
  <si>
    <t>Rhawan Brenner Silva Franco</t>
  </si>
  <si>
    <t>10.47958.21</t>
  </si>
  <si>
    <t>Aurelio dos Reis Mendes</t>
  </si>
  <si>
    <t>Clube Quatro Racing Team</t>
  </si>
  <si>
    <t>09.37466.19</t>
  </si>
  <si>
    <t>Tiago Vilela Machado</t>
  </si>
  <si>
    <t>09.20160.13</t>
  </si>
  <si>
    <t>Thiago Borges Santos</t>
  </si>
  <si>
    <t>09.20911.13</t>
  </si>
  <si>
    <t>Evandro Soldati Dias Junior</t>
  </si>
  <si>
    <t>Club Performance Sport Ciclo</t>
  </si>
  <si>
    <t>10.27732.16</t>
  </si>
  <si>
    <t>Wendell Alves Ferreira</t>
  </si>
  <si>
    <t>09.49352.22</t>
  </si>
  <si>
    <t>Andre dos Santos Oliveira</t>
  </si>
  <si>
    <t>11.45040.21</t>
  </si>
  <si>
    <t>Elciones Gervasio Valdameri</t>
  </si>
  <si>
    <t>09.9235.08</t>
  </si>
  <si>
    <t>Renato Rodrigues Rosa</t>
  </si>
  <si>
    <t>09.12172.10</t>
  </si>
  <si>
    <t>Joab Ferreira Hassel Mendes</t>
  </si>
  <si>
    <t>09.43900.21</t>
  </si>
  <si>
    <t>Thyago Serafim Darelli Leao</t>
  </si>
  <si>
    <t>09.51957.22</t>
  </si>
  <si>
    <t>Rogerio Martins Moreira</t>
  </si>
  <si>
    <t>10.3765.05</t>
  </si>
  <si>
    <t>Marconi Soares Ribeiro</t>
  </si>
  <si>
    <t>10.34510.18</t>
  </si>
  <si>
    <t>Cleidson Ferreira de Andrade</t>
  </si>
  <si>
    <t>09.12166.10</t>
  </si>
  <si>
    <t>Alexandre Augusto Albuquerque</t>
  </si>
  <si>
    <t>09.51778.22</t>
  </si>
  <si>
    <t>Fernando Pimenta da Silva</t>
  </si>
  <si>
    <t>10.51845.22</t>
  </si>
  <si>
    <t>Genivaldo Lucas da Silva</t>
  </si>
  <si>
    <t>11.13875.11</t>
  </si>
  <si>
    <t xml:space="preserve">Jucie Vieira de Oliveira </t>
  </si>
  <si>
    <t>Sinop/MTB</t>
  </si>
  <si>
    <t>09.5909.06</t>
  </si>
  <si>
    <t>Alexandre Drogomrecki</t>
  </si>
  <si>
    <t>09.5095.06</t>
  </si>
  <si>
    <t>Derubio Batista dos Santos</t>
  </si>
  <si>
    <t>09.931.04</t>
  </si>
  <si>
    <t xml:space="preserve">Paulo Sergio Borges de Freitas </t>
  </si>
  <si>
    <t>09.45058.21</t>
  </si>
  <si>
    <t>Joao Evangelista Borges</t>
  </si>
  <si>
    <t>09.52020.22</t>
  </si>
  <si>
    <t>Mauricio de Sousa Pereira</t>
  </si>
  <si>
    <t>09.5103.06</t>
  </si>
  <si>
    <t>Nilson Braz da Silva</t>
  </si>
  <si>
    <t xml:space="preserve">Planeta Pedal </t>
  </si>
  <si>
    <t>08.8644.08</t>
  </si>
  <si>
    <t>Luiz Eduardo Lancini</t>
  </si>
  <si>
    <t>09.5447.06</t>
  </si>
  <si>
    <t xml:space="preserve">Sostenes Umberto Cardoso Nascimento </t>
  </si>
  <si>
    <t>Clube Esportivo Loucos por Trilhas - CELPT</t>
  </si>
  <si>
    <t>09.8493.08</t>
  </si>
  <si>
    <t>Sergio Eduardo de Albernaz</t>
  </si>
  <si>
    <t>10.15480.12</t>
  </si>
  <si>
    <t>Carlos Onofre Moreira</t>
  </si>
  <si>
    <t>09.5960.06</t>
  </si>
  <si>
    <t>Celen Rezende</t>
  </si>
  <si>
    <t>Clube Esportivo Loucos por Trilhas</t>
  </si>
  <si>
    <t>Internacional Estrada Real de XCC - Mariana - MG - 18 e 19/06/22</t>
  </si>
  <si>
    <t>C1</t>
  </si>
  <si>
    <t>Renato Rezende</t>
  </si>
  <si>
    <t xml:space="preserve">Bicho do Mato </t>
  </si>
  <si>
    <t xml:space="preserve">Tiago Andrade Gonçalves </t>
  </si>
  <si>
    <t>CIMTB - Araxa - MG - 25/06/22</t>
  </si>
  <si>
    <t xml:space="preserve">Laurien Miranda Barbosa </t>
  </si>
  <si>
    <t>Erika Fernanda Gramiscelli</t>
  </si>
  <si>
    <t xml:space="preserve">Daniele Rios Santana </t>
  </si>
  <si>
    <t>05.46822.21</t>
  </si>
  <si>
    <t xml:space="preserve">Lucas Marques de Carvalho </t>
  </si>
  <si>
    <t>05.51356.22</t>
  </si>
  <si>
    <t xml:space="preserve">Bernardo Rocha Ferreira Alves </t>
  </si>
  <si>
    <t>05.51631.22</t>
  </si>
  <si>
    <t xml:space="preserve">Henrique Casaes Matos </t>
  </si>
  <si>
    <t>06.40693.19</t>
  </si>
  <si>
    <t>Pedro Henrique Moreira Fernandes Vanderlei</t>
  </si>
  <si>
    <t>05.43804.21</t>
  </si>
  <si>
    <t>Vinicius Henrique Aguiar Rodrigues</t>
  </si>
  <si>
    <t>12.35042.18</t>
  </si>
  <si>
    <t>Teruo Jeiel Ferreira Noguchi</t>
  </si>
  <si>
    <t>04.40243.19</t>
  </si>
  <si>
    <t>Thales Martins Mussio</t>
  </si>
  <si>
    <t>12.44128.21</t>
  </si>
  <si>
    <t xml:space="preserve">Luan de Jesus dos Santos </t>
  </si>
  <si>
    <t xml:space="preserve">BA </t>
  </si>
  <si>
    <t>Joao Armando Vaz de Souza Vieira</t>
  </si>
  <si>
    <t>04.45698.21</t>
  </si>
  <si>
    <t>Marcelo Ricardo Bosso dos Santos Filho</t>
  </si>
  <si>
    <t>01.39304.19</t>
  </si>
  <si>
    <t>Igor Rodrigues Mauri</t>
  </si>
  <si>
    <t>12.38944.19</t>
  </si>
  <si>
    <t xml:space="preserve">Francisco Matheus Martins da Silva </t>
  </si>
  <si>
    <t xml:space="preserve">Matheus Heliandro dos Santos </t>
  </si>
  <si>
    <t>12.35040.18</t>
  </si>
  <si>
    <t>Romulo de Souza Brito</t>
  </si>
  <si>
    <t>10.32839.17</t>
  </si>
  <si>
    <t xml:space="preserve">Jhonathan Pereira de Oliveira </t>
  </si>
  <si>
    <t>05.16286.12</t>
  </si>
  <si>
    <t>Patrik de Oliveira Silva</t>
  </si>
  <si>
    <t xml:space="preserve">Café Bike Shop </t>
  </si>
  <si>
    <t>12.40073.19</t>
  </si>
  <si>
    <t>Leomar Silva da Lapa</t>
  </si>
  <si>
    <t>07.24675.15</t>
  </si>
  <si>
    <t xml:space="preserve">Marcos Vinicius Westphal de Oliveira </t>
  </si>
  <si>
    <t xml:space="preserve">Inova Bike Team </t>
  </si>
  <si>
    <t>05.18547.13</t>
  </si>
  <si>
    <t>Pedro Henrique Fialho Miranda</t>
  </si>
  <si>
    <t>Big Mais Supermercados</t>
  </si>
  <si>
    <t>08.38030.19</t>
  </si>
  <si>
    <t>Eder Carlos Zacharias</t>
  </si>
  <si>
    <t xml:space="preserve">Associação Esportiva Firebikers Team </t>
  </si>
  <si>
    <t>MS</t>
  </si>
  <si>
    <t>09.43967.21</t>
  </si>
  <si>
    <t>Felipe Morais da Cruz</t>
  </si>
  <si>
    <t>12.27656.16</t>
  </si>
  <si>
    <t>Daniel Oliveira da Silva</t>
  </si>
  <si>
    <t>05.14114.11</t>
  </si>
  <si>
    <t xml:space="preserve">Tiago Daniel dos Santos </t>
  </si>
  <si>
    <t>Groove</t>
  </si>
  <si>
    <t>10.20893.13</t>
  </si>
  <si>
    <t xml:space="preserve">Filipe Santos de Melo </t>
  </si>
  <si>
    <t>05.21022.14</t>
  </si>
  <si>
    <t xml:space="preserve">Maicon do Carmo Oliveira </t>
  </si>
  <si>
    <t>Mais Pedal/Divinogas/Blaw Bike</t>
  </si>
  <si>
    <t>05.15143.11</t>
  </si>
  <si>
    <t>Guilherme Martins Leonel</t>
  </si>
  <si>
    <t>Nobrakes</t>
  </si>
  <si>
    <t xml:space="preserve">Anderson Macedo de Carvalho </t>
  </si>
  <si>
    <t>12.18285.10</t>
  </si>
  <si>
    <t xml:space="preserve">Divonei Bispo dos Santos </t>
  </si>
  <si>
    <t>10.20878.13</t>
  </si>
  <si>
    <t>Luiz Leonardo de Oliveira Pinheiro</t>
  </si>
  <si>
    <t>05.46988.21</t>
  </si>
  <si>
    <t>Guilherme Novaes Borges</t>
  </si>
  <si>
    <t>04.30066.16</t>
  </si>
  <si>
    <t xml:space="preserve">Jorge Luiz Ferriani de Castro </t>
  </si>
  <si>
    <t>05.33522.17</t>
  </si>
  <si>
    <t xml:space="preserve">Henrique Martins Fonseca </t>
  </si>
  <si>
    <t>Cycle Team Treinamento Esportivo/Bike Podio</t>
  </si>
  <si>
    <t>04.6881.07</t>
  </si>
  <si>
    <t xml:space="preserve">Guilherme Saad Alves </t>
  </si>
  <si>
    <t>05.41124.20</t>
  </si>
  <si>
    <t>Emmanuel Alberto Rodrigues Rodarte</t>
  </si>
  <si>
    <t>05.39420.19</t>
  </si>
  <si>
    <t xml:space="preserve">Felipe Fonseca </t>
  </si>
  <si>
    <t>05.16419.12</t>
  </si>
  <si>
    <t>Diogo Marques da Silva</t>
  </si>
  <si>
    <t>05.4570.06</t>
  </si>
  <si>
    <t xml:space="preserve">Junio Rabelo Amorim Candido dos Santos </t>
  </si>
  <si>
    <t>Ciclogiro Scott</t>
  </si>
  <si>
    <t>06.26266.15</t>
  </si>
  <si>
    <t xml:space="preserve">Thiago Machado França </t>
  </si>
  <si>
    <t>04.42332.20</t>
  </si>
  <si>
    <t xml:space="preserve">Luciano Borim </t>
  </si>
  <si>
    <t>05.5596.06</t>
  </si>
  <si>
    <t xml:space="preserve">Vinicius Gonçalves Lima </t>
  </si>
  <si>
    <t>04.1316.04</t>
  </si>
  <si>
    <t xml:space="preserve">Rodrigo Jean de Oliveira </t>
  </si>
  <si>
    <t>05.24055.15</t>
  </si>
  <si>
    <t xml:space="preserve">Flavio Augusto de Oliveira </t>
  </si>
  <si>
    <t>Impacto Bike</t>
  </si>
  <si>
    <t>04.42023.20</t>
  </si>
  <si>
    <t xml:space="preserve">Daniel Berturo dos Santos </t>
  </si>
  <si>
    <t>06.30748.17</t>
  </si>
  <si>
    <t xml:space="preserve">Andre Nogueira de Oliveira </t>
  </si>
  <si>
    <t>Lagos Racing</t>
  </si>
  <si>
    <t>05.19679.13</t>
  </si>
  <si>
    <t xml:space="preserve">Familia Vilela Bike Team </t>
  </si>
  <si>
    <t>05.42739.20</t>
  </si>
  <si>
    <t>Fabio Pereira Dupim</t>
  </si>
  <si>
    <t>05.42616.20</t>
  </si>
  <si>
    <t xml:space="preserve">Celso Luiz Lanes Junior </t>
  </si>
  <si>
    <t>05.46721.21</t>
  </si>
  <si>
    <t>Jose Mauro Gonçalves Cajado</t>
  </si>
  <si>
    <t>05.37571.19</t>
  </si>
  <si>
    <t xml:space="preserve">Flavio Rogerio de Moura </t>
  </si>
  <si>
    <t>07.4571.06</t>
  </si>
  <si>
    <t xml:space="preserve">Gustavo Barreto Bombonato de Oliveira </t>
  </si>
  <si>
    <t>05.51970.22</t>
  </si>
  <si>
    <t xml:space="preserve">Antonio Carlos Gomes Leitao </t>
  </si>
  <si>
    <t>OCE Powerhouse</t>
  </si>
  <si>
    <t>05.6772.07</t>
  </si>
  <si>
    <t xml:space="preserve">Rodrigo Otavio dos Santos </t>
  </si>
  <si>
    <t>Token Brasil</t>
  </si>
  <si>
    <t>09.52095.22</t>
  </si>
  <si>
    <t>Claudio Antonio Fernandes</t>
  </si>
  <si>
    <t>06.2220.04</t>
  </si>
  <si>
    <t xml:space="preserve">Claudio Roberto Alves de Souza </t>
  </si>
  <si>
    <t>05.7014.07</t>
  </si>
  <si>
    <t>Jose Aparecido da Silva</t>
  </si>
  <si>
    <t>05.13953.11</t>
  </si>
  <si>
    <t xml:space="preserve">Ronaldo Olimpio da Costa </t>
  </si>
  <si>
    <t>06.18667.13</t>
  </si>
  <si>
    <t>Frederico Vieira Peixoto Rangel Dias</t>
  </si>
  <si>
    <t>05.18188.13</t>
  </si>
  <si>
    <t xml:space="preserve">Vicente do Carmo Filho </t>
  </si>
  <si>
    <t xml:space="preserve">Mountain Bike </t>
  </si>
  <si>
    <t>05.23132.14</t>
  </si>
  <si>
    <t xml:space="preserve">Redelvino Rodrigues de Brito </t>
  </si>
  <si>
    <t xml:space="preserve">Arantes Ciclopeças Bike Team </t>
  </si>
  <si>
    <t>09.6545.07</t>
  </si>
  <si>
    <t>Milton Paulo da Silva</t>
  </si>
  <si>
    <t>05.31852.17</t>
  </si>
  <si>
    <t>Luca Moioli</t>
  </si>
  <si>
    <t>05.476.04</t>
  </si>
  <si>
    <t xml:space="preserve">Luiz Eduardo Machado Costa </t>
  </si>
  <si>
    <t>Diplomata/Cidap</t>
  </si>
  <si>
    <t>04.13984.11</t>
  </si>
  <si>
    <t xml:space="preserve">Amarildo Nunes </t>
  </si>
  <si>
    <t>05.37670.19</t>
  </si>
  <si>
    <t xml:space="preserve">Adelino Jose Lourenço </t>
  </si>
  <si>
    <t>10.12276.10</t>
  </si>
  <si>
    <t xml:space="preserve">Jose Antonio Ferreira Filho </t>
  </si>
  <si>
    <t>04.42025.20</t>
  </si>
  <si>
    <t xml:space="preserve">Jose Carlos Mathias </t>
  </si>
  <si>
    <t>05.51981.22</t>
  </si>
  <si>
    <t>Vilmar Martins de Paiva</t>
  </si>
  <si>
    <t>05.20289.13</t>
  </si>
  <si>
    <t xml:space="preserve">Wilton Freitas Mendes </t>
  </si>
  <si>
    <t>Roberto Rocha/Ciclo Araxa</t>
  </si>
  <si>
    <t>Ana Laura Oliveira Moraes</t>
  </si>
  <si>
    <t>Audax/Bikeshow/CT Vilela</t>
  </si>
  <si>
    <t>08.36266.18</t>
  </si>
  <si>
    <t>Larissa de Souza Fretes</t>
  </si>
  <si>
    <t>05.19680.13</t>
  </si>
  <si>
    <t>Soraya Soares Oliveira de Moraes</t>
  </si>
  <si>
    <t>Audax/BikeShow/CT Vilela</t>
  </si>
  <si>
    <t>05.34389.18</t>
  </si>
  <si>
    <t>Cintia Aparecida Silva Sales</t>
  </si>
  <si>
    <t>05.41728.20</t>
  </si>
  <si>
    <t>Francielle Regina Viana Silva</t>
  </si>
  <si>
    <t>10.25444.15</t>
  </si>
  <si>
    <t>Hanna Elina Kuitunen</t>
  </si>
  <si>
    <t>04.5892.06</t>
  </si>
  <si>
    <t>Valeria Aparecida da Conceição</t>
  </si>
  <si>
    <t>05.33712.17</t>
  </si>
  <si>
    <t>Gabriela Assunção de Vasconcellos</t>
  </si>
  <si>
    <t>Pedal Só Delas</t>
  </si>
  <si>
    <t>04.51400.22</t>
  </si>
  <si>
    <t>Fabiana Antonio Brame Gouvea</t>
  </si>
  <si>
    <t>Copa Soul Sul Mineiro de MTB XCO - Lambari - MG - 03/07/22</t>
  </si>
  <si>
    <t xml:space="preserve">Joao Pedro Martins de Moraes </t>
  </si>
  <si>
    <t>04.51780.22</t>
  </si>
  <si>
    <t>Rafael Beghelli Schirato Assis</t>
  </si>
  <si>
    <t>05.51387.22</t>
  </si>
  <si>
    <t xml:space="preserve">Gustavo Massafera Leal </t>
  </si>
  <si>
    <t xml:space="preserve">Guilherme Ricardo Matos </t>
  </si>
  <si>
    <t>05.52104.22</t>
  </si>
  <si>
    <t xml:space="preserve">Ritchele Jose da Silva </t>
  </si>
  <si>
    <t>05.38820.19</t>
  </si>
  <si>
    <t xml:space="preserve">Alex Pereira Domingues </t>
  </si>
  <si>
    <t xml:space="preserve">Loucuradas Race Team </t>
  </si>
  <si>
    <t>05.41895.20</t>
  </si>
  <si>
    <t xml:space="preserve">Flavia Abreu de Moraes </t>
  </si>
  <si>
    <t xml:space="preserve">Bicycle Treinamento Esportivo </t>
  </si>
  <si>
    <t>Internacional Estrada Real XCC - Arcos-MG - 30 e 31/07/22</t>
  </si>
  <si>
    <t>Matheus Soares do Carmo Alves</t>
  </si>
  <si>
    <t xml:space="preserve">Bike Store Race Team </t>
  </si>
  <si>
    <t>05.36237.18</t>
  </si>
  <si>
    <t xml:space="preserve">Matheus Felipe Siqueira Fernandes </t>
  </si>
  <si>
    <t>05.51842.22</t>
  </si>
  <si>
    <t xml:space="preserve">Luiz Guilherme Leal de Macedo </t>
  </si>
  <si>
    <t xml:space="preserve">Alex Junior Malacarne </t>
  </si>
  <si>
    <t xml:space="preserve">Euller Magno Rabelo </t>
  </si>
  <si>
    <t xml:space="preserve">Unifunvic/Gelog/Pindamonhangaba </t>
  </si>
  <si>
    <t>C3</t>
  </si>
  <si>
    <t>04.52648.22</t>
  </si>
  <si>
    <t xml:space="preserve">Anderson Souza da Silva </t>
  </si>
  <si>
    <t>04.50566.22</t>
  </si>
  <si>
    <t xml:space="preserve">Yves Tulio Lara </t>
  </si>
  <si>
    <t>04.42113.20</t>
  </si>
  <si>
    <t>Vinicius Moretti Montoro</t>
  </si>
  <si>
    <t>04.41393.20</t>
  </si>
  <si>
    <t xml:space="preserve">Rafael Felipe Souza de Oliveira </t>
  </si>
  <si>
    <t>05.41195.20</t>
  </si>
  <si>
    <t xml:space="preserve">Matheus de Oliveira Rezende </t>
  </si>
  <si>
    <t>05.47535.21</t>
  </si>
  <si>
    <t xml:space="preserve">Gustavo de Almeida Perham </t>
  </si>
  <si>
    <t xml:space="preserve">CIMTB Copa Internacional Michelin (XCC) - Taubate -SP - 06/08/22 </t>
  </si>
  <si>
    <t>Vitoria Santos Xavier da Cruz</t>
  </si>
  <si>
    <t xml:space="preserve">CIMTB Copa Internacional Michelin (XCO) - Taubate -SP - 07/08/22 </t>
  </si>
  <si>
    <t>02.52454.22</t>
  </si>
  <si>
    <t>Guilherme Henrique Pscheidt</t>
  </si>
  <si>
    <t xml:space="preserve">Projeto Pellens Colchões de Ciclismo </t>
  </si>
  <si>
    <t>04.35066.18</t>
  </si>
  <si>
    <t xml:space="preserve">Eduardo Negrison Barreto </t>
  </si>
  <si>
    <t>04.48111.21</t>
  </si>
  <si>
    <t xml:space="preserve">Henrique Barbieri Cardoso </t>
  </si>
  <si>
    <t>01.43498.20</t>
  </si>
  <si>
    <t xml:space="preserve">Tales Jardel Soares </t>
  </si>
  <si>
    <t xml:space="preserve">Santa Ciclismo </t>
  </si>
  <si>
    <t>04.43990.21</t>
  </si>
  <si>
    <t xml:space="preserve">Caua Tenorio de Souza </t>
  </si>
  <si>
    <t>04.52647.22</t>
  </si>
  <si>
    <t xml:space="preserve">Vagner Felix da Silva </t>
  </si>
  <si>
    <t>06.51711.22</t>
  </si>
  <si>
    <t xml:space="preserve">Victor Luiz de Souza </t>
  </si>
  <si>
    <t>04.5767.06</t>
  </si>
  <si>
    <t xml:space="preserve">Joao Paulo Ferreira de Assis </t>
  </si>
  <si>
    <t>04.40240.19</t>
  </si>
  <si>
    <t xml:space="preserve">Gustavo Michelazzo Bueno </t>
  </si>
  <si>
    <t>05.46428.21</t>
  </si>
  <si>
    <t>Pedro Marinho Ferolla</t>
  </si>
  <si>
    <t>04.52682.22</t>
  </si>
  <si>
    <t xml:space="preserve">Andre da Silva Romain Rodrigues </t>
  </si>
  <si>
    <t>04.3854.05</t>
  </si>
  <si>
    <t xml:space="preserve">Expedito Augusto Junior </t>
  </si>
  <si>
    <t>04.983.04</t>
  </si>
  <si>
    <t>Joao Antonio Rodrigues Ferreira Junior</t>
  </si>
  <si>
    <t xml:space="preserve">Clube de Ciclismo Taubate </t>
  </si>
  <si>
    <t>18.13790.11</t>
  </si>
  <si>
    <t xml:space="preserve">Adenauer Augusto de Alencar </t>
  </si>
  <si>
    <t>Vereda Yamaha</t>
  </si>
  <si>
    <t>CE</t>
  </si>
  <si>
    <t>04.9022.08</t>
  </si>
  <si>
    <t>Joseilton da Silva Gomes</t>
  </si>
  <si>
    <t>Gustavo Vilela de Moraes</t>
  </si>
  <si>
    <t>04.4912.06</t>
  </si>
  <si>
    <t xml:space="preserve">Adriano Medeiros </t>
  </si>
  <si>
    <t>09.14056.11</t>
  </si>
  <si>
    <t xml:space="preserve">Daniel Rocha da Costa </t>
  </si>
  <si>
    <t>04.38976.19</t>
  </si>
  <si>
    <t xml:space="preserve">Mauricio Rodrigues Salgado </t>
  </si>
  <si>
    <t>04.38348.19</t>
  </si>
  <si>
    <t xml:space="preserve">Alexandre Monteiro do Prado </t>
  </si>
  <si>
    <t>04.17533.12</t>
  </si>
  <si>
    <t>Adriana Aparecida Faziolli Almeida Dias</t>
  </si>
  <si>
    <t>04.42590.20</t>
  </si>
  <si>
    <t>Elber Barozzi</t>
  </si>
  <si>
    <t>06.1463.04</t>
  </si>
  <si>
    <t xml:space="preserve">Celso da Rcoha Miranda Figueira de Mello </t>
  </si>
  <si>
    <t>04.7283.07</t>
  </si>
  <si>
    <t xml:space="preserve">Arley de Paula Duarte </t>
  </si>
  <si>
    <t>01.1352.04</t>
  </si>
  <si>
    <t xml:space="preserve">Odair Guaraci Oliveira Tavares </t>
  </si>
  <si>
    <t>Taça Brasil de MTB XCO - Casemiro de Abreu - RJ - 07/09/22</t>
  </si>
  <si>
    <t>06.1839.04</t>
  </si>
  <si>
    <t xml:space="preserve">Fabio Ribeiro Azevedo </t>
  </si>
  <si>
    <t>06.42149.20</t>
  </si>
  <si>
    <t xml:space="preserve">Ingridi Cardoso de Oliveira </t>
  </si>
  <si>
    <t>Rafael Bike Factor Racing</t>
  </si>
  <si>
    <t>06.46790.21</t>
  </si>
  <si>
    <t xml:space="preserve">Natan de Oliveira Borges </t>
  </si>
  <si>
    <t>06.50379.22</t>
  </si>
  <si>
    <t xml:space="preserve">Rodolfo da Costa Nascentes da Silva </t>
  </si>
  <si>
    <t>06.52740.22</t>
  </si>
  <si>
    <t xml:space="preserve">Viviane Eiras Gonsalez de Macedo Prado </t>
  </si>
  <si>
    <t>06.49028.22</t>
  </si>
  <si>
    <t xml:space="preserve">Natali Franco Rosa </t>
  </si>
  <si>
    <t>06.52676.22</t>
  </si>
  <si>
    <t>Otavio Peres de Souza</t>
  </si>
  <si>
    <t>06.48558.22</t>
  </si>
  <si>
    <t>Gabriel Souza Stefanell</t>
  </si>
  <si>
    <t>Joao Ricardo de Souza Paiva</t>
  </si>
  <si>
    <t>Joao Pedro Netto Timoteo</t>
  </si>
  <si>
    <t>06.48609.22</t>
  </si>
  <si>
    <t xml:space="preserve">Joao Victor Pimentel de Souza </t>
  </si>
  <si>
    <t>06.48569.22</t>
  </si>
  <si>
    <t xml:space="preserve">Daniel de Aquino Aires Faria </t>
  </si>
  <si>
    <t>06.49998.22</t>
  </si>
  <si>
    <t xml:space="preserve">Davi Maçulo Batista Pimentel </t>
  </si>
  <si>
    <t>07.40011.19</t>
  </si>
  <si>
    <t xml:space="preserve">Felipe Rodrigues Marques </t>
  </si>
  <si>
    <t>06.23064.14</t>
  </si>
  <si>
    <t xml:space="preserve">Jomar Mendonça Codeço </t>
  </si>
  <si>
    <t>Rocha Sports/Xtreme Spirit</t>
  </si>
  <si>
    <t>06.10980.09</t>
  </si>
  <si>
    <t xml:space="preserve">Carlos Henrique de Castro Gomes </t>
  </si>
  <si>
    <t xml:space="preserve">Super Bike Race Team </t>
  </si>
  <si>
    <t>06.641.04</t>
  </si>
  <si>
    <t xml:space="preserve">Alexandro Ferreira Pereira Batista </t>
  </si>
  <si>
    <t>06.15452.12</t>
  </si>
  <si>
    <t>Leandro de Campos Dominick</t>
  </si>
  <si>
    <t>06.22984.14</t>
  </si>
  <si>
    <t>Deivison Marinho Monteiro</t>
  </si>
  <si>
    <t>06.20647.13</t>
  </si>
  <si>
    <t xml:space="preserve">Pedro Wagner Rosario Brandao </t>
  </si>
  <si>
    <t>06.20996.14</t>
  </si>
  <si>
    <t xml:space="preserve">Gilberto de Azevedo Amorim </t>
  </si>
  <si>
    <t>06.3475.05</t>
  </si>
  <si>
    <t xml:space="preserve">Fernando Freire da Mota </t>
  </si>
  <si>
    <t>06.43544.21</t>
  </si>
  <si>
    <t xml:space="preserve">Fabio de Jesus Andrade </t>
  </si>
  <si>
    <t>06.49973.22</t>
  </si>
  <si>
    <t xml:space="preserve">Daniel Batista Pimentel </t>
  </si>
  <si>
    <t>06.26090.15</t>
  </si>
  <si>
    <t>Juriano Rodrigues de Figueiredo</t>
  </si>
  <si>
    <t>06.20442.13</t>
  </si>
  <si>
    <t xml:space="preserve">Erinaldo dos Santos Silva </t>
  </si>
  <si>
    <t>06.33845.17</t>
  </si>
  <si>
    <t>Ronaldo Adriano Ribeiro Fingolo</t>
  </si>
  <si>
    <t>06.20782.13</t>
  </si>
  <si>
    <t xml:space="preserve">Carlos Alberto Silva </t>
  </si>
  <si>
    <t>06.2514.04</t>
  </si>
  <si>
    <t xml:space="preserve">Paulo Pereira da Silva </t>
  </si>
  <si>
    <t>06.50805.22</t>
  </si>
  <si>
    <t>Fabio Rudge Encarnação</t>
  </si>
  <si>
    <t>06.50722.22</t>
  </si>
  <si>
    <t>Afonso Celso Pinto Ialongo</t>
  </si>
  <si>
    <t>MTB ESTIVAL  (XCC) - MAIRIPORA - SP - 16/09/22</t>
  </si>
  <si>
    <t>19.38992.19</t>
  </si>
  <si>
    <t>Eric Joao de Sousa Pereira</t>
  </si>
  <si>
    <t xml:space="preserve">Maracaja Bikers - Teresina </t>
  </si>
  <si>
    <t>PI</t>
  </si>
  <si>
    <t>Meri Diana Strauss Foesch</t>
  </si>
  <si>
    <t xml:space="preserve">Swett Bike Team </t>
  </si>
  <si>
    <t>08.41935.20</t>
  </si>
  <si>
    <t>Dara Jaqueline Rocha Rosa</t>
  </si>
  <si>
    <t>Associação Anastaciana e Aquidauanense de Ciclismo - AAAC</t>
  </si>
  <si>
    <t>MTB ESTIVAL  (XCC) - MAIRIPORA - SP - 16 A 18/09/22</t>
  </si>
  <si>
    <t>MTB FESTIVAL (XCO) MAIRIPORÃ - SP - 16 A 18/09/22</t>
  </si>
  <si>
    <t>03.46005.21</t>
  </si>
  <si>
    <t>Diogenes Valente Tolomeotti</t>
  </si>
  <si>
    <t>04.49886.22</t>
  </si>
  <si>
    <t>Kaua Bueno de Paula</t>
  </si>
  <si>
    <t>Atibaia Breakaway</t>
  </si>
  <si>
    <t>03.52269.22</t>
  </si>
  <si>
    <t>Matheus Eduardo Franciscon</t>
  </si>
  <si>
    <t>04.52886.22</t>
  </si>
  <si>
    <t xml:space="preserve">Gabriel Bolzan Piovesan </t>
  </si>
  <si>
    <t>08.38042.19</t>
  </si>
  <si>
    <t>Murilo Lara Umar</t>
  </si>
  <si>
    <t>08.43402.20</t>
  </si>
  <si>
    <t>Marcelo Bueno Sanabria</t>
  </si>
  <si>
    <t>05.51193.22</t>
  </si>
  <si>
    <t>Maycon Douglas de Assis Silva</t>
  </si>
  <si>
    <t>08.35977.18</t>
  </si>
  <si>
    <t>Peterson Augusto Senegaglean Fernandes</t>
  </si>
  <si>
    <t>08.43106.20</t>
  </si>
  <si>
    <t>Thiago Onofre Boazal</t>
  </si>
  <si>
    <t>05.41302.20</t>
  </si>
  <si>
    <t>Vinicius de Oliveira Silva</t>
  </si>
  <si>
    <t>Time Raiza Goulao</t>
  </si>
  <si>
    <t>Lucas Francisco Garcia</t>
  </si>
  <si>
    <t>KaennaThomaz dos Santos</t>
  </si>
  <si>
    <t>Associação Esportiva Firebikers Team</t>
  </si>
  <si>
    <t>03.47261.21</t>
  </si>
  <si>
    <t xml:space="preserve">Leonardo Felipe Barbosa </t>
  </si>
  <si>
    <t>12.28074.16</t>
  </si>
  <si>
    <t xml:space="preserve">Joao Paulo de Tarso Fraga Cunha </t>
  </si>
  <si>
    <t>08.64179.21</t>
  </si>
  <si>
    <t xml:space="preserve">Alef Rodrigues de Lima </t>
  </si>
  <si>
    <t>04.39622.19</t>
  </si>
  <si>
    <t xml:space="preserve">Fabiana Gregorio Brandao </t>
  </si>
  <si>
    <t xml:space="preserve">4Fun Bike Center/Indaiatuba </t>
  </si>
  <si>
    <t>08.37124.18</t>
  </si>
  <si>
    <t xml:space="preserve">Kellen Cristian de Oliveira Leite </t>
  </si>
  <si>
    <t>04.3962.05</t>
  </si>
  <si>
    <t xml:space="preserve">Simone Dominicali de Souza </t>
  </si>
  <si>
    <t>08.30121.16</t>
  </si>
  <si>
    <t xml:space="preserve">Gleise Ferreira Coelho </t>
  </si>
  <si>
    <t>08.36265.18</t>
  </si>
  <si>
    <t>Guilherme Anadao Mendes</t>
  </si>
  <si>
    <t>08.40465.19</t>
  </si>
  <si>
    <t xml:space="preserve">Thiago Gomes de Santa </t>
  </si>
  <si>
    <t>08.46046.21</t>
  </si>
  <si>
    <t xml:space="preserve">Jose Bento de Oliveira </t>
  </si>
  <si>
    <t>04.51399.22</t>
  </si>
  <si>
    <t>Joao Ricardo Gouvea</t>
  </si>
  <si>
    <t>04.29910.16</t>
  </si>
  <si>
    <t>Nilson Carlos Malacrida</t>
  </si>
  <si>
    <t>04.5921.06</t>
  </si>
  <si>
    <t>Aguinaldo Castelhano</t>
  </si>
  <si>
    <t>04.47240.21</t>
  </si>
  <si>
    <t xml:space="preserve">Walter Delfino </t>
  </si>
  <si>
    <t>CIMTB (XCC) Congonhas - MG - 24/09/22</t>
  </si>
  <si>
    <t>CIMTB (XCO) Congonhas - MG - 24/09/22</t>
  </si>
  <si>
    <t>04.48953.22</t>
  </si>
  <si>
    <t xml:space="preserve">Vitor Luiz Maiao Leandro </t>
  </si>
  <si>
    <t>05.31853.17</t>
  </si>
  <si>
    <t>Laurita Costa Moreira</t>
  </si>
  <si>
    <t>Tripp</t>
  </si>
  <si>
    <t>05.27991.16</t>
  </si>
  <si>
    <t xml:space="preserve">Sandra Dias da Silva </t>
  </si>
  <si>
    <t>09.47602.21</t>
  </si>
  <si>
    <t xml:space="preserve">Andre Ritter Bastos </t>
  </si>
  <si>
    <t>05.15226.11</t>
  </si>
  <si>
    <t xml:space="preserve">Felipe Junior Gonçalves </t>
  </si>
  <si>
    <t>05.35669.18</t>
  </si>
  <si>
    <t xml:space="preserve">Wilton Fernandes Costa </t>
  </si>
  <si>
    <t>Bike Podium Congonhas/ACC</t>
  </si>
  <si>
    <t>06.43535.20</t>
  </si>
  <si>
    <t>Claudio Sergio Vieira dos Santos Junior</t>
  </si>
  <si>
    <t>03.43074.20</t>
  </si>
  <si>
    <t>Jacksiane Polidorio</t>
  </si>
  <si>
    <t>Smel Foz do Iguaçu</t>
  </si>
  <si>
    <t>05.27865.16</t>
  </si>
  <si>
    <t xml:space="preserve">Gilvan Barbosa </t>
  </si>
  <si>
    <t>Furia Bike</t>
  </si>
  <si>
    <t>05.41281.20</t>
  </si>
  <si>
    <t>Igor Yuri Neto</t>
  </si>
  <si>
    <t>05.42685.20</t>
  </si>
  <si>
    <t>Jose Geraldo Reis Estevam</t>
  </si>
  <si>
    <t>06.10802.09</t>
  </si>
  <si>
    <t>Anderson Tavares Nunes</t>
  </si>
  <si>
    <t>06.53261.22</t>
  </si>
  <si>
    <t>Maycon Lourenço Tavolaro</t>
  </si>
  <si>
    <t>CIMTB (XCO) Congonhas - MG - 25/09/22</t>
  </si>
  <si>
    <t>05.51520.22</t>
  </si>
  <si>
    <t xml:space="preserve">Kaua Pedro dos Santos </t>
  </si>
  <si>
    <t>10.49566.22</t>
  </si>
  <si>
    <t>Kalebe Rodrigues Madeira de Souza</t>
  </si>
  <si>
    <t>12.48703.22</t>
  </si>
  <si>
    <t>Fernando Pinheiro Fernandes</t>
  </si>
  <si>
    <t>05.53273.22</t>
  </si>
  <si>
    <t>Abraao Ariel Rodrigues Fernandes</t>
  </si>
  <si>
    <t>05.53192.22</t>
  </si>
  <si>
    <t xml:space="preserve">Heitor Gouvea Fernandes </t>
  </si>
  <si>
    <t>05.51692.22</t>
  </si>
  <si>
    <t>Lucas Gabriel Alves Costa</t>
  </si>
  <si>
    <t>05.43795.21</t>
  </si>
  <si>
    <t>Ivanir Teixeira Lopes</t>
  </si>
  <si>
    <t>Cemil</t>
  </si>
  <si>
    <t>05.2953.05</t>
  </si>
  <si>
    <t>Stefano Milani de Magalhaes Drummond</t>
  </si>
  <si>
    <t>MJCC</t>
  </si>
  <si>
    <t>05.49198.22</t>
  </si>
  <si>
    <t>Marcelo de Oliveira Ferreira</t>
  </si>
  <si>
    <t>Associação Esportiva Pro-Pedal (AEPP)</t>
  </si>
  <si>
    <t>06.8444.09</t>
  </si>
  <si>
    <t>Roney Antunes Vieira</t>
  </si>
  <si>
    <t>05.4547.06</t>
  </si>
  <si>
    <t>Roberto da Silva Leal</t>
  </si>
  <si>
    <t xml:space="preserve">Brothers Race Team </t>
  </si>
  <si>
    <t>RANKING XC ELITE MASCULINO - 03/10/22</t>
  </si>
  <si>
    <t>RANKING XC SUB 23 MASCULINO -  03/10/22</t>
  </si>
  <si>
    <t>RANKING XC JUNIOR MASCULINO - 03/10/22</t>
  </si>
  <si>
    <t>RANKING XC JUVENIL MASCULINO -  03/10/22</t>
  </si>
  <si>
    <t>RANKING XC INF.JUV.MASCULINO - 03/10/22</t>
  </si>
  <si>
    <t>RANKING XC ELITE FEMININO - 03/10/22</t>
  </si>
  <si>
    <t>RANKING XC SUB 23 FEMININO -  03/10/22</t>
  </si>
  <si>
    <t>RANKING XC JUNIOR FEMININO -  03/10/22</t>
  </si>
  <si>
    <t>RANKING XC JUVENIL FEMININO - 03/10/22</t>
  </si>
  <si>
    <t>RANKING XC INF.JUV.FEMININO - 03/10/22</t>
  </si>
  <si>
    <r>
      <t xml:space="preserve">RANKING XC MASTER </t>
    </r>
    <r>
      <rPr>
        <sz val="11"/>
        <color indexed="10"/>
        <rFont val="Arial"/>
        <family val="2"/>
      </rPr>
      <t>A</t>
    </r>
    <r>
      <rPr>
        <sz val="11"/>
        <rFont val="Arial"/>
        <family val="2"/>
      </rPr>
      <t xml:space="preserve"> FEMININO - (30-39) - 03/10/22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</si>
  <si>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- 03/10/22</t>
    </r>
  </si>
  <si>
    <r>
      <t xml:space="preserve">RANKING XC MASTER </t>
    </r>
    <r>
      <rPr>
        <sz val="11"/>
        <color indexed="10"/>
        <rFont val="Arial"/>
        <family val="2"/>
      </rPr>
      <t>C</t>
    </r>
    <r>
      <rPr>
        <sz val="11"/>
        <rFont val="Arial"/>
        <family val="2"/>
      </rPr>
      <t xml:space="preserve"> FEMININO - (50 acima) - 03/10/22</t>
    </r>
  </si>
  <si>
    <t>RANKING XC MASTER 30 - 03/10/22</t>
  </si>
  <si>
    <t>RANKING XC MASTER 30-34 - 03/10/22</t>
  </si>
  <si>
    <t>RANKING XC MASTER 35-39 - 03/10/22</t>
  </si>
  <si>
    <t>RANKING XC MASTER 40-44 - 03/10/22</t>
  </si>
  <si>
    <t>RANKING XC MASTER 45-49 -  03/10/22</t>
  </si>
  <si>
    <t>RANKING XC MASTER 50-54 -  03/10/22</t>
  </si>
  <si>
    <t>RANKING XC MASTER 55-59 -  03/10/22</t>
  </si>
  <si>
    <t>RANKING XC MASTER 60-64 - 03/10/22</t>
  </si>
  <si>
    <t>RANKING XC MASTER 65+ - 03/10/22</t>
  </si>
  <si>
    <t>Audax Racing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</si>
</sst>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#,##0.0"/>
    <numFmt numFmtId="180" formatCode="[$-416]dddd\,\ d&quot; de &quot;mmmm&quot; de &quot;yyyy"/>
    <numFmt numFmtId="181" formatCode="&quot;Ativado&quot;;&quot;Ativado&quot;;&quot;Desativado&quot;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indexed="40"/>
      <name val="Arial"/>
      <family val="2"/>
    </font>
    <font>
      <sz val="11"/>
      <color indexed="8"/>
      <name val="Arial"/>
      <family val="2"/>
    </font>
    <font>
      <sz val="12"/>
      <color indexed="30"/>
      <name val="Arial"/>
      <family val="2"/>
    </font>
    <font>
      <sz val="11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sz val="11"/>
      <color theme="5"/>
      <name val="Arial"/>
      <family val="2"/>
    </font>
    <font>
      <sz val="12"/>
      <color rgb="FF0070C0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0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32" borderId="14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2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left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3" xfId="0" applyFont="1" applyFill="1" applyBorder="1" applyAlignment="1">
      <alignment/>
    </xf>
    <xf numFmtId="0" fontId="59" fillId="26" borderId="13" xfId="0" applyFont="1" applyFill="1" applyBorder="1" applyAlignment="1">
      <alignment horizontal="center"/>
    </xf>
    <xf numFmtId="0" fontId="60" fillId="26" borderId="14" xfId="0" applyFont="1" applyFill="1" applyBorder="1" applyAlignment="1">
      <alignment/>
    </xf>
    <xf numFmtId="0" fontId="60" fillId="26" borderId="14" xfId="0" applyFont="1" applyFill="1" applyBorder="1" applyAlignment="1">
      <alignment horizontal="center"/>
    </xf>
    <xf numFmtId="0" fontId="60" fillId="26" borderId="14" xfId="0" applyFont="1" applyFill="1" applyBorder="1" applyAlignment="1">
      <alignment horizontal="left"/>
    </xf>
    <xf numFmtId="0" fontId="60" fillId="26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textRotation="90"/>
    </xf>
    <xf numFmtId="0" fontId="1" fillId="32" borderId="1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61" fillId="0" borderId="0" xfId="0" applyFont="1" applyAlignment="1">
      <alignment/>
    </xf>
    <xf numFmtId="0" fontId="0" fillId="32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14" borderId="11" xfId="0" applyFont="1" applyFill="1" applyBorder="1" applyAlignment="1">
      <alignment horizontal="center"/>
    </xf>
    <xf numFmtId="0" fontId="60" fillId="32" borderId="14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14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14" borderId="17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14" borderId="17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62" fillId="26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14" borderId="11" xfId="0" applyFont="1" applyFill="1" applyBorder="1" applyAlignment="1">
      <alignment horizontal="center"/>
    </xf>
    <xf numFmtId="0" fontId="14" fillId="14" borderId="11" xfId="0" applyFont="1" applyFill="1" applyBorder="1" applyAlignment="1">
      <alignment/>
    </xf>
    <xf numFmtId="0" fontId="14" fillId="14" borderId="11" xfId="0" applyFont="1" applyFill="1" applyBorder="1" applyAlignment="1">
      <alignment horizontal="center"/>
    </xf>
    <xf numFmtId="0" fontId="14" fillId="32" borderId="14" xfId="0" applyFont="1" applyFill="1" applyBorder="1" applyAlignment="1">
      <alignment/>
    </xf>
    <xf numFmtId="0" fontId="63" fillId="0" borderId="11" xfId="0" applyFont="1" applyBorder="1" applyAlignment="1">
      <alignment/>
    </xf>
    <xf numFmtId="0" fontId="63" fillId="0" borderId="11" xfId="0" applyFont="1" applyBorder="1" applyAlignment="1">
      <alignment horizontal="left"/>
    </xf>
    <xf numFmtId="0" fontId="14" fillId="32" borderId="17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4" fillId="32" borderId="12" xfId="0" applyFont="1" applyFill="1" applyBorder="1" applyAlignment="1">
      <alignment/>
    </xf>
    <xf numFmtId="0" fontId="13" fillId="0" borderId="0" xfId="0" applyFont="1" applyAlignment="1">
      <alignment/>
    </xf>
    <xf numFmtId="0" fontId="14" fillId="32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left"/>
    </xf>
    <xf numFmtId="0" fontId="14" fillId="32" borderId="18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2" borderId="15" xfId="0" applyFont="1" applyFill="1" applyBorder="1" applyAlignment="1">
      <alignment horizontal="center"/>
    </xf>
    <xf numFmtId="0" fontId="14" fillId="0" borderId="11" xfId="0" applyFont="1" applyBorder="1" applyAlignment="1">
      <alignment wrapText="1"/>
    </xf>
    <xf numFmtId="178" fontId="14" fillId="0" borderId="13" xfId="0" applyNumberFormat="1" applyFont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8" fontId="1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8" fontId="14" fillId="33" borderId="17" xfId="0" applyNumberFormat="1" applyFont="1" applyFill="1" applyBorder="1" applyAlignment="1">
      <alignment/>
    </xf>
    <xf numFmtId="178" fontId="14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vertical="top"/>
    </xf>
    <xf numFmtId="0" fontId="8" fillId="32" borderId="14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14" fillId="33" borderId="17" xfId="0" applyFont="1" applyFill="1" applyBorder="1" applyAlignment="1">
      <alignment horizontal="center" vertical="top"/>
    </xf>
    <xf numFmtId="178" fontId="14" fillId="33" borderId="17" xfId="0" applyNumberFormat="1" applyFont="1" applyFill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4" fillId="34" borderId="11" xfId="0" applyFont="1" applyFill="1" applyBorder="1" applyAlignment="1">
      <alignment horizontal="center"/>
    </xf>
    <xf numFmtId="3" fontId="14" fillId="0" borderId="11" xfId="0" applyNumberFormat="1" applyFont="1" applyBorder="1" applyAlignment="1">
      <alignment horizontal="left"/>
    </xf>
    <xf numFmtId="1" fontId="14" fillId="33" borderId="17" xfId="0" applyNumberFormat="1" applyFont="1" applyFill="1" applyBorder="1" applyAlignment="1">
      <alignment/>
    </xf>
    <xf numFmtId="0" fontId="14" fillId="0" borderId="11" xfId="0" applyFont="1" applyBorder="1" applyAlignment="1">
      <alignment horizontal="center" textRotation="90"/>
    </xf>
    <xf numFmtId="0" fontId="61" fillId="0" borderId="19" xfId="0" applyFont="1" applyBorder="1" applyAlignment="1">
      <alignment/>
    </xf>
    <xf numFmtId="0" fontId="61" fillId="0" borderId="0" xfId="0" applyFont="1" applyAlignment="1">
      <alignment/>
    </xf>
    <xf numFmtId="0" fontId="14" fillId="0" borderId="11" xfId="0" applyFont="1" applyBorder="1" applyAlignment="1">
      <alignment horizontal="center" textRotation="90"/>
    </xf>
    <xf numFmtId="0" fontId="64" fillId="0" borderId="11" xfId="0" applyFont="1" applyBorder="1" applyAlignment="1">
      <alignment horizontal="center" textRotation="90"/>
    </xf>
    <xf numFmtId="0" fontId="61" fillId="0" borderId="19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14" fillId="33" borderId="11" xfId="0" applyFont="1" applyFill="1" applyBorder="1" applyAlignment="1">
      <alignment horizontal="center" textRotation="90"/>
    </xf>
    <xf numFmtId="14" fontId="14" fillId="0" borderId="2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14" borderId="10" xfId="0" applyFont="1" applyFill="1" applyBorder="1" applyAlignment="1">
      <alignment horizontal="center" textRotation="90"/>
    </xf>
    <xf numFmtId="0" fontId="65" fillId="14" borderId="24" xfId="0" applyFont="1" applyFill="1" applyBorder="1" applyAlignment="1">
      <alignment horizontal="center" textRotation="90"/>
    </xf>
    <xf numFmtId="0" fontId="0" fillId="0" borderId="0" xfId="0" applyAlignment="1">
      <alignment/>
    </xf>
    <xf numFmtId="0" fontId="6" fillId="14" borderId="24" xfId="0" applyFont="1" applyFill="1" applyBorder="1" applyAlignment="1">
      <alignment horizontal="center" textRotation="90"/>
    </xf>
    <xf numFmtId="0" fontId="13" fillId="0" borderId="11" xfId="0" applyFont="1" applyBorder="1" applyAlignment="1">
      <alignment horizontal="center" textRotation="90"/>
    </xf>
    <xf numFmtId="0" fontId="14" fillId="0" borderId="10" xfId="0" applyFont="1" applyBorder="1" applyAlignment="1">
      <alignment horizontal="center" textRotation="90"/>
    </xf>
    <xf numFmtId="0" fontId="14" fillId="0" borderId="24" xfId="0" applyFont="1" applyBorder="1" applyAlignment="1">
      <alignment horizontal="center" textRotation="90"/>
    </xf>
    <xf numFmtId="0" fontId="6" fillId="14" borderId="11" xfId="0" applyFont="1" applyFill="1" applyBorder="1" applyAlignment="1">
      <alignment horizontal="center" textRotation="90"/>
    </xf>
    <xf numFmtId="0" fontId="14" fillId="0" borderId="20" xfId="0" applyNumberFormat="1" applyFont="1" applyBorder="1" applyAlignment="1">
      <alignment horizontal="center"/>
    </xf>
    <xf numFmtId="0" fontId="14" fillId="0" borderId="21" xfId="0" applyNumberFormat="1" applyFont="1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14" borderId="11" xfId="0" applyFont="1" applyFill="1" applyBorder="1" applyAlignment="1">
      <alignment horizontal="center" textRotation="90"/>
    </xf>
    <xf numFmtId="0" fontId="65" fillId="14" borderId="11" xfId="0" applyFont="1" applyFill="1" applyBorder="1" applyAlignment="1">
      <alignment horizontal="center" textRotation="90"/>
    </xf>
    <xf numFmtId="0" fontId="14" fillId="14" borderId="11" xfId="0" applyFont="1" applyFill="1" applyBorder="1" applyAlignment="1">
      <alignment horizontal="center" textRotation="90"/>
    </xf>
    <xf numFmtId="0" fontId="66" fillId="14" borderId="11" xfId="0" applyFont="1" applyFill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 textRotation="90"/>
    </xf>
    <xf numFmtId="0" fontId="64" fillId="0" borderId="24" xfId="0" applyFont="1" applyBorder="1" applyAlignment="1">
      <alignment horizontal="center" vertical="center" textRotation="90"/>
    </xf>
    <xf numFmtId="14" fontId="6" fillId="0" borderId="2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7" fillId="0" borderId="19" xfId="0" applyFont="1" applyBorder="1" applyAlignment="1">
      <alignment/>
    </xf>
    <xf numFmtId="0" fontId="67" fillId="0" borderId="0" xfId="0" applyFont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2</xdr:col>
      <xdr:colOff>2590800</xdr:colOff>
      <xdr:row>0</xdr:row>
      <xdr:rowOff>866775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4181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0</xdr:colOff>
      <xdr:row>0</xdr:row>
      <xdr:rowOff>990600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591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3</xdr:col>
      <xdr:colOff>85725</xdr:colOff>
      <xdr:row>0</xdr:row>
      <xdr:rowOff>933450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4314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200025</xdr:colOff>
      <xdr:row>0</xdr:row>
      <xdr:rowOff>1028700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591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2886075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181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2714625</xdr:colOff>
      <xdr:row>0</xdr:row>
      <xdr:rowOff>962025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010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2</xdr:col>
      <xdr:colOff>2495550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3695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2</xdr:col>
      <xdr:colOff>2266950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3505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2</xdr:col>
      <xdr:colOff>2619375</xdr:colOff>
      <xdr:row>0</xdr:row>
      <xdr:rowOff>1009650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3895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3</xdr:col>
      <xdr:colOff>161925</xdr:colOff>
      <xdr:row>0</xdr:row>
      <xdr:rowOff>1009650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4229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2209800</xdr:colOff>
      <xdr:row>0</xdr:row>
      <xdr:rowOff>962025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3457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2857500</xdr:colOff>
      <xdr:row>0</xdr:row>
      <xdr:rowOff>866775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45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152400</xdr:rowOff>
    </xdr:from>
    <xdr:to>
      <xdr:col>2</xdr:col>
      <xdr:colOff>1885950</xdr:colOff>
      <xdr:row>0</xdr:row>
      <xdr:rowOff>1057275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3190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2447925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743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3</xdr:col>
      <xdr:colOff>457200</xdr:colOff>
      <xdr:row>0</xdr:row>
      <xdr:rowOff>876300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3924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2</xdr:col>
      <xdr:colOff>2762250</xdr:colOff>
      <xdr:row>0</xdr:row>
      <xdr:rowOff>914400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4343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3</xdr:col>
      <xdr:colOff>200025</xdr:colOff>
      <xdr:row>0</xdr:row>
      <xdr:rowOff>933450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4648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3</xdr:col>
      <xdr:colOff>95250</xdr:colOff>
      <xdr:row>1</xdr:row>
      <xdr:rowOff>800100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55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142875</xdr:colOff>
      <xdr:row>0</xdr:row>
      <xdr:rowOff>876300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657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2</xdr:col>
      <xdr:colOff>2619375</xdr:colOff>
      <xdr:row>0</xdr:row>
      <xdr:rowOff>1038225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219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114300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791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3</xdr:col>
      <xdr:colOff>581025</xdr:colOff>
      <xdr:row>0</xdr:row>
      <xdr:rowOff>1000125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56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customWidth="1"/>
    <col min="3" max="3" width="44.57421875" style="0" bestFit="1" customWidth="1"/>
    <col min="4" max="4" width="7.8515625" style="2" customWidth="1"/>
    <col min="5" max="5" width="66.57421875" style="5" customWidth="1"/>
    <col min="6" max="6" width="5.421875" style="2" customWidth="1"/>
    <col min="7" max="7" width="6.7109375" style="2" customWidth="1"/>
    <col min="8" max="8" width="0.71875" style="26" customWidth="1"/>
    <col min="9" max="9" width="5.140625" style="75" customWidth="1"/>
    <col min="10" max="37" width="5.7109375" style="27" customWidth="1"/>
    <col min="38" max="38" width="5.8515625" style="75" customWidth="1"/>
    <col min="39" max="39" width="6.28125" style="75" customWidth="1"/>
    <col min="40" max="40" width="6.28125" style="27" bestFit="1" customWidth="1"/>
    <col min="41" max="41" width="6.28125" style="4" bestFit="1" customWidth="1"/>
    <col min="42" max="42" width="0.85546875" style="12" customWidth="1"/>
    <col min="43" max="43" width="4.57421875" style="4" customWidth="1"/>
  </cols>
  <sheetData>
    <row r="1" spans="1:42" s="4" customFormat="1" ht="87" customHeight="1" thickBot="1">
      <c r="A1" s="152"/>
      <c r="B1" s="153"/>
      <c r="C1" s="153"/>
      <c r="D1" s="153"/>
      <c r="E1" s="153"/>
      <c r="F1" s="153"/>
      <c r="G1" s="154"/>
      <c r="H1" s="15"/>
      <c r="I1" s="155" t="s">
        <v>158</v>
      </c>
      <c r="J1" s="143"/>
      <c r="K1" s="143"/>
      <c r="L1" s="143"/>
      <c r="M1" s="143" t="s">
        <v>2093</v>
      </c>
      <c r="N1" s="143" t="s">
        <v>2092</v>
      </c>
      <c r="O1" s="143" t="s">
        <v>2037</v>
      </c>
      <c r="P1" s="143" t="s">
        <v>2036</v>
      </c>
      <c r="Q1" s="143" t="s">
        <v>1962</v>
      </c>
      <c r="R1" s="143" t="s">
        <v>1907</v>
      </c>
      <c r="S1" s="143" t="s">
        <v>1905</v>
      </c>
      <c r="T1" s="143" t="s">
        <v>1882</v>
      </c>
      <c r="U1" s="143" t="s">
        <v>1867</v>
      </c>
      <c r="V1" s="143" t="s">
        <v>1691</v>
      </c>
      <c r="W1" s="143" t="s">
        <v>1691</v>
      </c>
      <c r="X1" s="143" t="s">
        <v>1686</v>
      </c>
      <c r="Y1" s="143" t="s">
        <v>1544</v>
      </c>
      <c r="Z1" s="143" t="s">
        <v>1536</v>
      </c>
      <c r="AA1" s="143" t="s">
        <v>1512</v>
      </c>
      <c r="AB1" s="143" t="s">
        <v>1458</v>
      </c>
      <c r="AC1" s="143" t="s">
        <v>1269</v>
      </c>
      <c r="AD1" s="143" t="s">
        <v>1253</v>
      </c>
      <c r="AE1" s="143" t="s">
        <v>1234</v>
      </c>
      <c r="AF1" s="143" t="s">
        <v>1124</v>
      </c>
      <c r="AG1" s="143" t="s">
        <v>908</v>
      </c>
      <c r="AH1" s="143" t="s">
        <v>866</v>
      </c>
      <c r="AI1" s="143" t="s">
        <v>856</v>
      </c>
      <c r="AJ1" s="143" t="s">
        <v>681</v>
      </c>
      <c r="AK1" s="143" t="s">
        <v>632</v>
      </c>
      <c r="AL1" s="149" t="s">
        <v>573</v>
      </c>
      <c r="AM1" s="149" t="s">
        <v>561</v>
      </c>
      <c r="AN1" s="143" t="s">
        <v>272</v>
      </c>
      <c r="AO1" s="143" t="s">
        <v>179</v>
      </c>
      <c r="AP1" s="14"/>
    </row>
    <row r="2" spans="1:43" s="4" customFormat="1" ht="55.5" customHeight="1">
      <c r="A2" s="150" t="s">
        <v>2151</v>
      </c>
      <c r="B2" s="151"/>
      <c r="C2" s="151"/>
      <c r="D2" s="151"/>
      <c r="E2" s="151"/>
      <c r="F2" s="151"/>
      <c r="G2" s="151"/>
      <c r="H2" s="15"/>
      <c r="I2" s="156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3"/>
      <c r="V2" s="144"/>
      <c r="W2" s="144"/>
      <c r="X2" s="143"/>
      <c r="Y2" s="143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3"/>
      <c r="AL2" s="149"/>
      <c r="AM2" s="149"/>
      <c r="AN2" s="143"/>
      <c r="AO2" s="143"/>
      <c r="AP2" s="16"/>
      <c r="AQ2" s="6"/>
    </row>
    <row r="3" spans="1:43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78"/>
      <c r="L3" s="78"/>
      <c r="M3" s="78" t="s">
        <v>180</v>
      </c>
      <c r="N3" s="78" t="s">
        <v>180</v>
      </c>
      <c r="O3" s="78" t="s">
        <v>180</v>
      </c>
      <c r="P3" s="78" t="s">
        <v>180</v>
      </c>
      <c r="Q3" s="78" t="s">
        <v>206</v>
      </c>
      <c r="R3" s="78" t="s">
        <v>180</v>
      </c>
      <c r="S3" s="78" t="s">
        <v>180</v>
      </c>
      <c r="T3" s="78" t="s">
        <v>180</v>
      </c>
      <c r="U3" s="78" t="s">
        <v>180</v>
      </c>
      <c r="V3" s="78" t="s">
        <v>180</v>
      </c>
      <c r="W3" s="78" t="s">
        <v>1254</v>
      </c>
      <c r="X3" s="78" t="s">
        <v>1687</v>
      </c>
      <c r="Y3" s="78" t="s">
        <v>180</v>
      </c>
      <c r="Z3" s="78" t="s">
        <v>180</v>
      </c>
      <c r="AA3" s="78" t="s">
        <v>574</v>
      </c>
      <c r="AB3" s="78" t="s">
        <v>1270</v>
      </c>
      <c r="AC3" s="78" t="s">
        <v>1270</v>
      </c>
      <c r="AD3" s="78" t="s">
        <v>1254</v>
      </c>
      <c r="AE3" s="78" t="s">
        <v>206</v>
      </c>
      <c r="AF3" s="78" t="s">
        <v>574</v>
      </c>
      <c r="AG3" s="84" t="s">
        <v>180</v>
      </c>
      <c r="AH3" s="84" t="s">
        <v>180</v>
      </c>
      <c r="AI3" s="84" t="s">
        <v>574</v>
      </c>
      <c r="AJ3" s="84" t="s">
        <v>180</v>
      </c>
      <c r="AK3" s="84" t="s">
        <v>180</v>
      </c>
      <c r="AL3" s="93" t="s">
        <v>574</v>
      </c>
      <c r="AM3" s="93" t="s">
        <v>562</v>
      </c>
      <c r="AN3" s="84" t="s">
        <v>180</v>
      </c>
      <c r="AO3" s="84" t="s">
        <v>180</v>
      </c>
      <c r="AP3" s="17"/>
      <c r="AQ3" s="1"/>
    </row>
    <row r="4" spans="1:46" ht="15" customHeight="1">
      <c r="A4" s="84">
        <v>1</v>
      </c>
      <c r="B4" s="86">
        <v>10009256107</v>
      </c>
      <c r="C4" s="85" t="s">
        <v>182</v>
      </c>
      <c r="D4" s="84" t="s">
        <v>7</v>
      </c>
      <c r="E4" s="86" t="s">
        <v>10</v>
      </c>
      <c r="F4" s="84" t="s">
        <v>25</v>
      </c>
      <c r="G4" s="87">
        <f aca="true" t="shared" si="0" ref="G4:G35">SUM(I4:AO4)</f>
        <v>2295</v>
      </c>
      <c r="H4" s="88"/>
      <c r="I4" s="89"/>
      <c r="J4" s="91"/>
      <c r="K4" s="91"/>
      <c r="L4" s="91"/>
      <c r="M4" s="91">
        <v>200</v>
      </c>
      <c r="N4" s="91">
        <v>150</v>
      </c>
      <c r="O4" s="91">
        <v>120</v>
      </c>
      <c r="P4" s="91">
        <v>150</v>
      </c>
      <c r="Q4" s="91">
        <v>130</v>
      </c>
      <c r="R4" s="91">
        <v>200</v>
      </c>
      <c r="S4" s="91">
        <v>200</v>
      </c>
      <c r="T4" s="91"/>
      <c r="U4" s="91"/>
      <c r="V4" s="91">
        <v>150</v>
      </c>
      <c r="W4" s="91">
        <v>150</v>
      </c>
      <c r="X4" s="91"/>
      <c r="Y4" s="91">
        <v>120</v>
      </c>
      <c r="Z4" s="91">
        <v>150</v>
      </c>
      <c r="AA4" s="91"/>
      <c r="AB4" s="91">
        <v>85</v>
      </c>
      <c r="AC4" s="91"/>
      <c r="AD4" s="91"/>
      <c r="AE4" s="91"/>
      <c r="AF4" s="91"/>
      <c r="AG4" s="91"/>
      <c r="AH4" s="91"/>
      <c r="AI4" s="91"/>
      <c r="AJ4" s="91">
        <v>90</v>
      </c>
      <c r="AK4" s="91">
        <v>150</v>
      </c>
      <c r="AL4" s="90"/>
      <c r="AM4" s="90"/>
      <c r="AN4" s="91">
        <v>150</v>
      </c>
      <c r="AO4" s="91">
        <v>100</v>
      </c>
      <c r="AP4" s="16"/>
      <c r="AQ4" s="141"/>
      <c r="AR4" s="142"/>
      <c r="AS4" s="142"/>
      <c r="AT4" s="142"/>
    </row>
    <row r="5" spans="1:46" s="4" customFormat="1" ht="15" customHeight="1">
      <c r="A5" s="84">
        <v>2</v>
      </c>
      <c r="B5" s="86">
        <v>10007494545</v>
      </c>
      <c r="C5" s="85" t="s">
        <v>89</v>
      </c>
      <c r="D5" s="84" t="s">
        <v>7</v>
      </c>
      <c r="E5" s="86" t="s">
        <v>181</v>
      </c>
      <c r="F5" s="84" t="s">
        <v>25</v>
      </c>
      <c r="G5" s="87">
        <f t="shared" si="0"/>
        <v>1825</v>
      </c>
      <c r="H5" s="88"/>
      <c r="I5" s="89"/>
      <c r="J5" s="91"/>
      <c r="K5" s="91"/>
      <c r="L5" s="91"/>
      <c r="M5" s="91">
        <v>120</v>
      </c>
      <c r="N5" s="91">
        <v>200</v>
      </c>
      <c r="O5" s="91">
        <v>40</v>
      </c>
      <c r="P5" s="91"/>
      <c r="Q5" s="91"/>
      <c r="R5" s="91"/>
      <c r="S5" s="91">
        <v>100</v>
      </c>
      <c r="T5" s="91"/>
      <c r="U5" s="91">
        <v>200</v>
      </c>
      <c r="V5" s="91">
        <v>95</v>
      </c>
      <c r="W5" s="91">
        <v>100</v>
      </c>
      <c r="X5" s="91"/>
      <c r="Y5" s="91">
        <v>90</v>
      </c>
      <c r="Z5" s="91">
        <v>200</v>
      </c>
      <c r="AA5" s="91"/>
      <c r="AB5" s="91"/>
      <c r="AC5" s="91"/>
      <c r="AD5" s="91"/>
      <c r="AE5" s="91"/>
      <c r="AF5" s="91"/>
      <c r="AG5" s="91">
        <v>50</v>
      </c>
      <c r="AH5" s="91"/>
      <c r="AI5" s="91"/>
      <c r="AJ5" s="91">
        <v>150</v>
      </c>
      <c r="AK5" s="91">
        <v>200</v>
      </c>
      <c r="AL5" s="90"/>
      <c r="AM5" s="90"/>
      <c r="AN5" s="91">
        <v>80</v>
      </c>
      <c r="AO5" s="91">
        <v>200</v>
      </c>
      <c r="AP5" s="16"/>
      <c r="AQ5" s="147"/>
      <c r="AR5" s="148"/>
      <c r="AS5" s="148"/>
      <c r="AT5" s="148"/>
    </row>
    <row r="6" spans="1:42" s="4" customFormat="1" ht="15" customHeight="1">
      <c r="A6" s="84">
        <v>3</v>
      </c>
      <c r="B6" s="86">
        <v>10015899900</v>
      </c>
      <c r="C6" s="85" t="s">
        <v>275</v>
      </c>
      <c r="D6" s="84" t="s">
        <v>7</v>
      </c>
      <c r="E6" s="86" t="s">
        <v>87</v>
      </c>
      <c r="F6" s="84" t="s">
        <v>16</v>
      </c>
      <c r="G6" s="87">
        <f t="shared" si="0"/>
        <v>1430</v>
      </c>
      <c r="H6" s="88"/>
      <c r="I6" s="89"/>
      <c r="J6" s="91"/>
      <c r="K6" s="91"/>
      <c r="L6" s="91"/>
      <c r="M6" s="91">
        <v>65</v>
      </c>
      <c r="N6" s="91">
        <v>95</v>
      </c>
      <c r="O6" s="91">
        <v>90</v>
      </c>
      <c r="P6" s="91"/>
      <c r="Q6" s="91">
        <v>125</v>
      </c>
      <c r="R6" s="91">
        <v>95</v>
      </c>
      <c r="S6" s="91">
        <v>150</v>
      </c>
      <c r="T6" s="91"/>
      <c r="U6" s="91">
        <v>150</v>
      </c>
      <c r="V6" s="91">
        <v>85</v>
      </c>
      <c r="W6" s="91">
        <v>80</v>
      </c>
      <c r="X6" s="91"/>
      <c r="Y6" s="91">
        <v>85</v>
      </c>
      <c r="Z6" s="91"/>
      <c r="AA6" s="91"/>
      <c r="AB6" s="91"/>
      <c r="AC6" s="91"/>
      <c r="AD6" s="91"/>
      <c r="AE6" s="91">
        <v>120</v>
      </c>
      <c r="AF6" s="91"/>
      <c r="AG6" s="91">
        <v>30</v>
      </c>
      <c r="AH6" s="91">
        <v>40</v>
      </c>
      <c r="AI6" s="91"/>
      <c r="AJ6" s="91">
        <v>100</v>
      </c>
      <c r="AK6" s="91"/>
      <c r="AL6" s="90"/>
      <c r="AM6" s="90"/>
      <c r="AN6" s="91">
        <v>120</v>
      </c>
      <c r="AO6" s="91"/>
      <c r="AP6" s="16"/>
    </row>
    <row r="7" spans="1:42" ht="15" customHeight="1">
      <c r="A7" s="84">
        <v>4</v>
      </c>
      <c r="B7" s="86">
        <v>10005558383</v>
      </c>
      <c r="C7" s="85" t="s">
        <v>273</v>
      </c>
      <c r="D7" s="84" t="s">
        <v>7</v>
      </c>
      <c r="E7" s="86" t="s">
        <v>274</v>
      </c>
      <c r="F7" s="84" t="s">
        <v>32</v>
      </c>
      <c r="G7" s="87">
        <f t="shared" si="0"/>
        <v>1400</v>
      </c>
      <c r="H7" s="88"/>
      <c r="I7" s="89"/>
      <c r="J7" s="91"/>
      <c r="K7" s="91"/>
      <c r="L7" s="91"/>
      <c r="M7" s="91"/>
      <c r="N7" s="91"/>
      <c r="O7" s="91">
        <v>200</v>
      </c>
      <c r="P7" s="91">
        <v>200</v>
      </c>
      <c r="Q7" s="91"/>
      <c r="R7" s="91"/>
      <c r="S7" s="91"/>
      <c r="T7" s="91"/>
      <c r="U7" s="91"/>
      <c r="V7" s="91">
        <v>200</v>
      </c>
      <c r="W7" s="91">
        <v>200</v>
      </c>
      <c r="X7" s="91"/>
      <c r="Y7" s="91">
        <v>200</v>
      </c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>
        <v>200</v>
      </c>
      <c r="AK7" s="91"/>
      <c r="AL7" s="90"/>
      <c r="AM7" s="90"/>
      <c r="AN7" s="91">
        <v>200</v>
      </c>
      <c r="AO7" s="91"/>
      <c r="AP7" s="16"/>
    </row>
    <row r="8" spans="1:42" ht="15" customHeight="1">
      <c r="A8" s="84">
        <v>5</v>
      </c>
      <c r="B8" s="86">
        <v>10009023105</v>
      </c>
      <c r="C8" s="85" t="s">
        <v>1235</v>
      </c>
      <c r="D8" s="84" t="s">
        <v>7</v>
      </c>
      <c r="E8" s="86" t="s">
        <v>2173</v>
      </c>
      <c r="F8" s="84" t="s">
        <v>8</v>
      </c>
      <c r="G8" s="87">
        <f t="shared" si="0"/>
        <v>1375</v>
      </c>
      <c r="H8" s="88"/>
      <c r="I8" s="89"/>
      <c r="J8" s="91"/>
      <c r="K8" s="91"/>
      <c r="L8" s="91"/>
      <c r="M8" s="91">
        <v>150</v>
      </c>
      <c r="N8" s="91">
        <v>120</v>
      </c>
      <c r="O8" s="91">
        <v>100</v>
      </c>
      <c r="P8" s="91">
        <v>85</v>
      </c>
      <c r="Q8" s="91"/>
      <c r="R8" s="91">
        <v>150</v>
      </c>
      <c r="S8" s="91">
        <v>95</v>
      </c>
      <c r="T8" s="91"/>
      <c r="U8" s="91">
        <v>120</v>
      </c>
      <c r="V8" s="91">
        <v>120</v>
      </c>
      <c r="W8" s="91">
        <v>120</v>
      </c>
      <c r="X8" s="91"/>
      <c r="Y8" s="91">
        <v>95</v>
      </c>
      <c r="Z8" s="91">
        <v>95</v>
      </c>
      <c r="AA8" s="91"/>
      <c r="AB8" s="91"/>
      <c r="AC8" s="91"/>
      <c r="AD8" s="91"/>
      <c r="AE8" s="91">
        <v>125</v>
      </c>
      <c r="AF8" s="91"/>
      <c r="AG8" s="91"/>
      <c r="AH8" s="91"/>
      <c r="AI8" s="91"/>
      <c r="AJ8" s="91"/>
      <c r="AK8" s="91"/>
      <c r="AL8" s="90"/>
      <c r="AM8" s="90"/>
      <c r="AN8" s="91"/>
      <c r="AO8" s="91"/>
      <c r="AP8" s="16"/>
    </row>
    <row r="9" spans="1:46" ht="15" customHeight="1">
      <c r="A9" s="84">
        <v>6</v>
      </c>
      <c r="B9" s="86">
        <v>10014443179</v>
      </c>
      <c r="C9" s="85" t="s">
        <v>183</v>
      </c>
      <c r="D9" s="84" t="s">
        <v>7</v>
      </c>
      <c r="E9" s="86" t="s">
        <v>2173</v>
      </c>
      <c r="F9" s="84" t="s">
        <v>13</v>
      </c>
      <c r="G9" s="87">
        <f t="shared" si="0"/>
        <v>1285</v>
      </c>
      <c r="H9" s="88"/>
      <c r="I9" s="89"/>
      <c r="J9" s="91"/>
      <c r="K9" s="91"/>
      <c r="L9" s="91"/>
      <c r="M9" s="91">
        <v>100</v>
      </c>
      <c r="N9" s="91">
        <v>75</v>
      </c>
      <c r="O9" s="91">
        <v>80</v>
      </c>
      <c r="P9" s="91">
        <v>95</v>
      </c>
      <c r="Q9" s="91"/>
      <c r="R9" s="91">
        <v>100</v>
      </c>
      <c r="S9" s="91">
        <v>120</v>
      </c>
      <c r="T9" s="91"/>
      <c r="U9" s="91"/>
      <c r="V9" s="91"/>
      <c r="W9" s="91">
        <v>85</v>
      </c>
      <c r="X9" s="91"/>
      <c r="Y9" s="91">
        <v>70</v>
      </c>
      <c r="Z9" s="91">
        <v>120</v>
      </c>
      <c r="AA9" s="91"/>
      <c r="AB9" s="91"/>
      <c r="AC9" s="91"/>
      <c r="AD9" s="91"/>
      <c r="AE9" s="91">
        <v>130</v>
      </c>
      <c r="AF9" s="91"/>
      <c r="AG9" s="91"/>
      <c r="AH9" s="91"/>
      <c r="AI9" s="91"/>
      <c r="AJ9" s="91"/>
      <c r="AK9" s="91">
        <v>95</v>
      </c>
      <c r="AL9" s="90"/>
      <c r="AM9" s="90"/>
      <c r="AN9" s="91">
        <v>95</v>
      </c>
      <c r="AO9" s="91">
        <v>120</v>
      </c>
      <c r="AP9" s="16"/>
      <c r="AQ9" s="145"/>
      <c r="AR9" s="146"/>
      <c r="AS9" s="146"/>
      <c r="AT9" s="146"/>
    </row>
    <row r="10" spans="1:42" ht="15" customHeight="1">
      <c r="A10" s="84">
        <v>7</v>
      </c>
      <c r="B10" s="86">
        <v>10004118036</v>
      </c>
      <c r="C10" s="85" t="s">
        <v>27</v>
      </c>
      <c r="D10" s="84" t="s">
        <v>7</v>
      </c>
      <c r="E10" s="86" t="s">
        <v>109</v>
      </c>
      <c r="F10" s="84" t="s">
        <v>13</v>
      </c>
      <c r="G10" s="87">
        <f t="shared" si="0"/>
        <v>1195</v>
      </c>
      <c r="H10" s="88"/>
      <c r="I10" s="89"/>
      <c r="J10" s="91"/>
      <c r="K10" s="91"/>
      <c r="L10" s="91"/>
      <c r="M10" s="91">
        <v>80</v>
      </c>
      <c r="N10" s="91"/>
      <c r="O10" s="91">
        <v>65</v>
      </c>
      <c r="P10" s="91"/>
      <c r="Q10" s="91">
        <v>110</v>
      </c>
      <c r="R10" s="91">
        <v>55</v>
      </c>
      <c r="S10" s="91"/>
      <c r="T10" s="91">
        <v>200</v>
      </c>
      <c r="U10" s="91">
        <v>90</v>
      </c>
      <c r="V10" s="91">
        <v>75</v>
      </c>
      <c r="W10" s="91"/>
      <c r="X10" s="91"/>
      <c r="Y10" s="91">
        <v>55</v>
      </c>
      <c r="Z10" s="91">
        <v>80</v>
      </c>
      <c r="AA10" s="91"/>
      <c r="AB10" s="91"/>
      <c r="AC10" s="91"/>
      <c r="AD10" s="91"/>
      <c r="AE10" s="91">
        <v>115</v>
      </c>
      <c r="AF10" s="91"/>
      <c r="AG10" s="91"/>
      <c r="AH10" s="91"/>
      <c r="AI10" s="91"/>
      <c r="AJ10" s="91"/>
      <c r="AK10" s="91">
        <v>100</v>
      </c>
      <c r="AL10" s="90"/>
      <c r="AM10" s="90"/>
      <c r="AN10" s="91">
        <v>75</v>
      </c>
      <c r="AO10" s="91">
        <v>95</v>
      </c>
      <c r="AP10" s="16"/>
    </row>
    <row r="11" spans="1:42" ht="15" customHeight="1">
      <c r="A11" s="84">
        <v>8</v>
      </c>
      <c r="B11" s="86">
        <v>10010848725</v>
      </c>
      <c r="C11" s="85" t="s">
        <v>188</v>
      </c>
      <c r="D11" s="84" t="s">
        <v>7</v>
      </c>
      <c r="E11" s="86" t="s">
        <v>109</v>
      </c>
      <c r="F11" s="84" t="s">
        <v>13</v>
      </c>
      <c r="G11" s="87">
        <f t="shared" si="0"/>
        <v>1160</v>
      </c>
      <c r="H11" s="88"/>
      <c r="I11" s="89"/>
      <c r="J11" s="91"/>
      <c r="K11" s="91"/>
      <c r="L11" s="91"/>
      <c r="M11" s="91">
        <v>70</v>
      </c>
      <c r="N11" s="91">
        <v>85</v>
      </c>
      <c r="O11" s="91">
        <v>30</v>
      </c>
      <c r="P11" s="91"/>
      <c r="Q11" s="91">
        <v>100</v>
      </c>
      <c r="R11" s="91"/>
      <c r="S11" s="91">
        <v>30</v>
      </c>
      <c r="T11" s="91">
        <v>120</v>
      </c>
      <c r="U11" s="91">
        <v>85</v>
      </c>
      <c r="V11" s="91">
        <v>50</v>
      </c>
      <c r="W11" s="91">
        <v>90</v>
      </c>
      <c r="X11" s="91"/>
      <c r="Y11" s="91"/>
      <c r="Z11" s="91">
        <v>50</v>
      </c>
      <c r="AA11" s="91"/>
      <c r="AB11" s="91"/>
      <c r="AC11" s="91"/>
      <c r="AD11" s="91"/>
      <c r="AE11" s="91">
        <v>110</v>
      </c>
      <c r="AF11" s="91"/>
      <c r="AG11" s="91"/>
      <c r="AH11" s="91"/>
      <c r="AI11" s="91"/>
      <c r="AJ11" s="91">
        <v>85</v>
      </c>
      <c r="AK11" s="91">
        <v>120</v>
      </c>
      <c r="AL11" s="90"/>
      <c r="AM11" s="90"/>
      <c r="AN11" s="91">
        <v>70</v>
      </c>
      <c r="AO11" s="91">
        <v>65</v>
      </c>
      <c r="AP11" s="16"/>
    </row>
    <row r="12" spans="1:42" ht="15" customHeight="1">
      <c r="A12" s="84">
        <v>9</v>
      </c>
      <c r="B12" s="86">
        <v>10009584388</v>
      </c>
      <c r="C12" s="85" t="s">
        <v>280</v>
      </c>
      <c r="D12" s="84" t="s">
        <v>7</v>
      </c>
      <c r="E12" s="86" t="s">
        <v>281</v>
      </c>
      <c r="F12" s="84" t="s">
        <v>13</v>
      </c>
      <c r="G12" s="87">
        <f t="shared" si="0"/>
        <v>1150</v>
      </c>
      <c r="H12" s="88"/>
      <c r="I12" s="89"/>
      <c r="J12" s="91"/>
      <c r="K12" s="91"/>
      <c r="L12" s="91"/>
      <c r="M12" s="91">
        <v>90</v>
      </c>
      <c r="N12" s="91">
        <v>90</v>
      </c>
      <c r="O12" s="91">
        <v>55</v>
      </c>
      <c r="P12" s="91">
        <v>65</v>
      </c>
      <c r="Q12" s="91">
        <v>120</v>
      </c>
      <c r="R12" s="91">
        <v>80</v>
      </c>
      <c r="S12" s="91">
        <v>60</v>
      </c>
      <c r="T12" s="91">
        <v>150</v>
      </c>
      <c r="U12" s="91">
        <v>100</v>
      </c>
      <c r="V12" s="91">
        <v>60</v>
      </c>
      <c r="W12" s="91"/>
      <c r="X12" s="91"/>
      <c r="Y12" s="91">
        <v>60</v>
      </c>
      <c r="Z12" s="91"/>
      <c r="AA12" s="91"/>
      <c r="AB12" s="91"/>
      <c r="AC12" s="91"/>
      <c r="AD12" s="91"/>
      <c r="AE12" s="91">
        <v>85</v>
      </c>
      <c r="AF12" s="91"/>
      <c r="AG12" s="91"/>
      <c r="AH12" s="91"/>
      <c r="AI12" s="91"/>
      <c r="AJ12" s="91">
        <v>70</v>
      </c>
      <c r="AK12" s="91"/>
      <c r="AL12" s="90"/>
      <c r="AM12" s="90"/>
      <c r="AN12" s="91">
        <v>65</v>
      </c>
      <c r="AO12" s="91"/>
      <c r="AP12" s="16"/>
    </row>
    <row r="13" spans="1:42" ht="15" customHeight="1">
      <c r="A13" s="84">
        <v>10</v>
      </c>
      <c r="B13" s="86">
        <v>10105450906</v>
      </c>
      <c r="C13" s="85" t="s">
        <v>46</v>
      </c>
      <c r="D13" s="84" t="s">
        <v>7</v>
      </c>
      <c r="E13" s="86" t="s">
        <v>10</v>
      </c>
      <c r="F13" s="84" t="s">
        <v>16</v>
      </c>
      <c r="G13" s="87">
        <f t="shared" si="0"/>
        <v>860</v>
      </c>
      <c r="H13" s="88"/>
      <c r="I13" s="89"/>
      <c r="J13" s="91"/>
      <c r="K13" s="91"/>
      <c r="L13" s="91"/>
      <c r="M13" s="91">
        <v>55</v>
      </c>
      <c r="N13" s="91">
        <v>65</v>
      </c>
      <c r="O13" s="91">
        <v>60</v>
      </c>
      <c r="P13" s="91">
        <v>70</v>
      </c>
      <c r="Q13" s="91"/>
      <c r="R13" s="91"/>
      <c r="S13" s="91"/>
      <c r="T13" s="91"/>
      <c r="U13" s="91">
        <v>65</v>
      </c>
      <c r="V13" s="91">
        <v>70</v>
      </c>
      <c r="W13" s="91">
        <v>65</v>
      </c>
      <c r="X13" s="91"/>
      <c r="Y13" s="91">
        <v>65</v>
      </c>
      <c r="Z13" s="91">
        <v>85</v>
      </c>
      <c r="AA13" s="91"/>
      <c r="AB13" s="91"/>
      <c r="AC13" s="91"/>
      <c r="AD13" s="91"/>
      <c r="AE13" s="91">
        <v>55</v>
      </c>
      <c r="AF13" s="91"/>
      <c r="AG13" s="91"/>
      <c r="AH13" s="91"/>
      <c r="AI13" s="91"/>
      <c r="AJ13" s="91">
        <v>55</v>
      </c>
      <c r="AK13" s="91"/>
      <c r="AL13" s="90"/>
      <c r="AM13" s="90"/>
      <c r="AN13" s="91">
        <v>60</v>
      </c>
      <c r="AO13" s="91">
        <v>90</v>
      </c>
      <c r="AP13" s="16"/>
    </row>
    <row r="14" spans="1:42" ht="15" customHeight="1">
      <c r="A14" s="84">
        <v>11</v>
      </c>
      <c r="B14" s="86">
        <v>10006840096</v>
      </c>
      <c r="C14" s="85" t="s">
        <v>278</v>
      </c>
      <c r="D14" s="84" t="s">
        <v>7</v>
      </c>
      <c r="E14" s="86" t="s">
        <v>279</v>
      </c>
      <c r="F14" s="84" t="s">
        <v>25</v>
      </c>
      <c r="G14" s="87">
        <f t="shared" si="0"/>
        <v>785</v>
      </c>
      <c r="H14" s="88"/>
      <c r="I14" s="89"/>
      <c r="J14" s="91"/>
      <c r="K14" s="91"/>
      <c r="L14" s="91"/>
      <c r="M14" s="91">
        <v>95</v>
      </c>
      <c r="N14" s="91">
        <v>55</v>
      </c>
      <c r="O14" s="91">
        <v>85</v>
      </c>
      <c r="P14" s="91"/>
      <c r="Q14" s="91"/>
      <c r="R14" s="91">
        <v>90</v>
      </c>
      <c r="S14" s="91">
        <v>85</v>
      </c>
      <c r="T14" s="91"/>
      <c r="U14" s="91">
        <v>95</v>
      </c>
      <c r="V14" s="91"/>
      <c r="W14" s="91"/>
      <c r="X14" s="91"/>
      <c r="Y14" s="91"/>
      <c r="Z14" s="91"/>
      <c r="AA14" s="91"/>
      <c r="AB14" s="91">
        <v>100</v>
      </c>
      <c r="AC14" s="91"/>
      <c r="AD14" s="91"/>
      <c r="AE14" s="91"/>
      <c r="AF14" s="91"/>
      <c r="AG14" s="91"/>
      <c r="AH14" s="91"/>
      <c r="AI14" s="91"/>
      <c r="AJ14" s="91">
        <v>95</v>
      </c>
      <c r="AK14" s="91"/>
      <c r="AL14" s="90"/>
      <c r="AM14" s="90"/>
      <c r="AN14" s="91">
        <v>85</v>
      </c>
      <c r="AO14" s="91"/>
      <c r="AP14" s="16"/>
    </row>
    <row r="15" spans="1:42" ht="15" customHeight="1">
      <c r="A15" s="84">
        <v>12</v>
      </c>
      <c r="B15" s="86">
        <v>10009839824</v>
      </c>
      <c r="C15" s="85" t="s">
        <v>682</v>
      </c>
      <c r="D15" s="84" t="s">
        <v>7</v>
      </c>
      <c r="E15" s="86" t="s">
        <v>683</v>
      </c>
      <c r="F15" s="84" t="s">
        <v>13</v>
      </c>
      <c r="G15" s="87">
        <f t="shared" si="0"/>
        <v>695</v>
      </c>
      <c r="H15" s="88"/>
      <c r="I15" s="89"/>
      <c r="J15" s="91"/>
      <c r="K15" s="91"/>
      <c r="L15" s="91"/>
      <c r="M15" s="91"/>
      <c r="N15" s="91"/>
      <c r="O15" s="91">
        <v>95</v>
      </c>
      <c r="P15" s="91">
        <v>100</v>
      </c>
      <c r="Q15" s="91"/>
      <c r="R15" s="91">
        <v>60</v>
      </c>
      <c r="S15" s="91"/>
      <c r="T15" s="91">
        <v>85</v>
      </c>
      <c r="U15" s="91"/>
      <c r="V15" s="91"/>
      <c r="W15" s="91"/>
      <c r="X15" s="91">
        <v>90</v>
      </c>
      <c r="Y15" s="91"/>
      <c r="Z15" s="91"/>
      <c r="AA15" s="91"/>
      <c r="AB15" s="91">
        <v>95</v>
      </c>
      <c r="AC15" s="91"/>
      <c r="AD15" s="91"/>
      <c r="AE15" s="91">
        <v>95</v>
      </c>
      <c r="AF15" s="91"/>
      <c r="AG15" s="91"/>
      <c r="AH15" s="91"/>
      <c r="AI15" s="91"/>
      <c r="AJ15" s="91">
        <v>75</v>
      </c>
      <c r="AK15" s="91"/>
      <c r="AL15" s="90"/>
      <c r="AM15" s="90"/>
      <c r="AN15" s="91"/>
      <c r="AO15" s="91"/>
      <c r="AP15" s="16"/>
    </row>
    <row r="16" spans="1:42" ht="15" customHeight="1">
      <c r="A16" s="84">
        <v>13</v>
      </c>
      <c r="B16" s="86">
        <v>10008941461</v>
      </c>
      <c r="C16" s="85" t="s">
        <v>58</v>
      </c>
      <c r="D16" s="84" t="s">
        <v>7</v>
      </c>
      <c r="E16" s="86" t="s">
        <v>59</v>
      </c>
      <c r="F16" s="84" t="s">
        <v>32</v>
      </c>
      <c r="G16" s="87">
        <f t="shared" si="0"/>
        <v>660</v>
      </c>
      <c r="H16" s="88"/>
      <c r="I16" s="89"/>
      <c r="J16" s="91"/>
      <c r="K16" s="91"/>
      <c r="L16" s="91"/>
      <c r="M16" s="91">
        <v>10</v>
      </c>
      <c r="N16" s="91">
        <v>10</v>
      </c>
      <c r="O16" s="91"/>
      <c r="P16" s="91"/>
      <c r="Q16" s="91"/>
      <c r="R16" s="91"/>
      <c r="S16" s="91">
        <v>75</v>
      </c>
      <c r="T16" s="91">
        <v>100</v>
      </c>
      <c r="U16" s="91">
        <v>75</v>
      </c>
      <c r="V16" s="91">
        <v>5</v>
      </c>
      <c r="W16" s="91">
        <v>50</v>
      </c>
      <c r="X16" s="91">
        <v>85</v>
      </c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>
        <v>65</v>
      </c>
      <c r="AK16" s="91">
        <v>80</v>
      </c>
      <c r="AL16" s="90"/>
      <c r="AM16" s="90"/>
      <c r="AN16" s="91">
        <v>55</v>
      </c>
      <c r="AO16" s="91">
        <v>50</v>
      </c>
      <c r="AP16" s="16"/>
    </row>
    <row r="17" spans="1:42" ht="15" customHeight="1">
      <c r="A17" s="84">
        <v>14</v>
      </c>
      <c r="B17" s="86">
        <v>10008911048</v>
      </c>
      <c r="C17" s="85" t="s">
        <v>57</v>
      </c>
      <c r="D17" s="84" t="s">
        <v>7</v>
      </c>
      <c r="E17" s="86" t="s">
        <v>10</v>
      </c>
      <c r="F17" s="84" t="s">
        <v>13</v>
      </c>
      <c r="G17" s="87">
        <f t="shared" si="0"/>
        <v>645</v>
      </c>
      <c r="H17" s="88"/>
      <c r="I17" s="89"/>
      <c r="J17" s="91"/>
      <c r="K17" s="91"/>
      <c r="L17" s="91"/>
      <c r="M17" s="91">
        <v>30</v>
      </c>
      <c r="N17" s="91">
        <v>30</v>
      </c>
      <c r="O17" s="91">
        <v>50</v>
      </c>
      <c r="P17" s="91">
        <v>60</v>
      </c>
      <c r="Q17" s="91"/>
      <c r="R17" s="91">
        <v>50</v>
      </c>
      <c r="S17" s="91"/>
      <c r="T17" s="91">
        <v>75</v>
      </c>
      <c r="U17" s="91">
        <v>80</v>
      </c>
      <c r="V17" s="91">
        <v>40</v>
      </c>
      <c r="W17" s="91"/>
      <c r="X17" s="91"/>
      <c r="Y17" s="91"/>
      <c r="Z17" s="91"/>
      <c r="AA17" s="91"/>
      <c r="AB17" s="91"/>
      <c r="AC17" s="91"/>
      <c r="AD17" s="91"/>
      <c r="AE17" s="91">
        <v>100</v>
      </c>
      <c r="AF17" s="91"/>
      <c r="AG17" s="91"/>
      <c r="AH17" s="91"/>
      <c r="AI17" s="91"/>
      <c r="AJ17" s="91">
        <v>60</v>
      </c>
      <c r="AK17" s="91"/>
      <c r="AL17" s="90"/>
      <c r="AM17" s="90"/>
      <c r="AN17" s="91"/>
      <c r="AO17" s="91">
        <v>70</v>
      </c>
      <c r="AP17" s="16"/>
    </row>
    <row r="18" spans="1:42" ht="15" customHeight="1">
      <c r="A18" s="84">
        <v>15</v>
      </c>
      <c r="B18" s="86">
        <v>10015112075</v>
      </c>
      <c r="C18" s="85" t="s">
        <v>276</v>
      </c>
      <c r="D18" s="84" t="s">
        <v>7</v>
      </c>
      <c r="E18" s="86" t="s">
        <v>865</v>
      </c>
      <c r="F18" s="84" t="s">
        <v>16</v>
      </c>
      <c r="G18" s="87">
        <f t="shared" si="0"/>
        <v>580</v>
      </c>
      <c r="H18" s="88"/>
      <c r="I18" s="89"/>
      <c r="J18" s="91"/>
      <c r="K18" s="91"/>
      <c r="L18" s="91"/>
      <c r="M18" s="91">
        <v>75</v>
      </c>
      <c r="N18" s="91">
        <v>70</v>
      </c>
      <c r="O18" s="91"/>
      <c r="P18" s="91"/>
      <c r="Q18" s="91"/>
      <c r="R18" s="91">
        <v>70</v>
      </c>
      <c r="S18" s="91">
        <v>40</v>
      </c>
      <c r="T18" s="91"/>
      <c r="U18" s="91"/>
      <c r="V18" s="91">
        <v>65</v>
      </c>
      <c r="W18" s="91">
        <v>70</v>
      </c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>
        <v>90</v>
      </c>
      <c r="AL18" s="90"/>
      <c r="AM18" s="90"/>
      <c r="AN18" s="91">
        <v>100</v>
      </c>
      <c r="AO18" s="91"/>
      <c r="AP18" s="16"/>
    </row>
    <row r="19" spans="1:42" ht="15" customHeight="1">
      <c r="A19" s="84">
        <v>16</v>
      </c>
      <c r="B19" s="86">
        <v>10055625036</v>
      </c>
      <c r="C19" s="85" t="s">
        <v>277</v>
      </c>
      <c r="D19" s="84" t="s">
        <v>7</v>
      </c>
      <c r="E19" s="86" t="s">
        <v>189</v>
      </c>
      <c r="F19" s="84" t="s">
        <v>8</v>
      </c>
      <c r="G19" s="87">
        <f t="shared" si="0"/>
        <v>500</v>
      </c>
      <c r="H19" s="88"/>
      <c r="I19" s="89"/>
      <c r="J19" s="91"/>
      <c r="K19" s="91"/>
      <c r="L19" s="91"/>
      <c r="M19" s="91">
        <v>40</v>
      </c>
      <c r="N19" s="91">
        <v>60</v>
      </c>
      <c r="O19" s="91">
        <v>10</v>
      </c>
      <c r="P19" s="91"/>
      <c r="Q19" s="91"/>
      <c r="R19" s="91">
        <v>30</v>
      </c>
      <c r="S19" s="91"/>
      <c r="T19" s="91"/>
      <c r="U19" s="91"/>
      <c r="V19" s="91"/>
      <c r="W19" s="91"/>
      <c r="X19" s="91"/>
      <c r="Y19" s="91">
        <v>80</v>
      </c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>
        <v>80</v>
      </c>
      <c r="AK19" s="91">
        <v>50</v>
      </c>
      <c r="AL19" s="90"/>
      <c r="AM19" s="90"/>
      <c r="AN19" s="91">
        <v>90</v>
      </c>
      <c r="AO19" s="91">
        <v>60</v>
      </c>
      <c r="AP19" s="16"/>
    </row>
    <row r="20" spans="1:42" ht="15" customHeight="1">
      <c r="A20" s="84">
        <v>17</v>
      </c>
      <c r="B20" s="86">
        <v>10008144445</v>
      </c>
      <c r="C20" s="85" t="s">
        <v>88</v>
      </c>
      <c r="D20" s="84" t="s">
        <v>7</v>
      </c>
      <c r="E20" s="86" t="s">
        <v>186</v>
      </c>
      <c r="F20" s="84" t="s">
        <v>25</v>
      </c>
      <c r="G20" s="87">
        <f t="shared" si="0"/>
        <v>478</v>
      </c>
      <c r="H20" s="88"/>
      <c r="I20" s="89"/>
      <c r="J20" s="91"/>
      <c r="K20" s="91"/>
      <c r="L20" s="91"/>
      <c r="M20" s="91">
        <v>8</v>
      </c>
      <c r="N20" s="91"/>
      <c r="O20" s="91">
        <v>70</v>
      </c>
      <c r="P20" s="91">
        <v>40</v>
      </c>
      <c r="Q20" s="91"/>
      <c r="R20" s="91">
        <v>75</v>
      </c>
      <c r="S20" s="91">
        <v>55</v>
      </c>
      <c r="T20" s="91"/>
      <c r="U20" s="91"/>
      <c r="V20" s="91"/>
      <c r="W20" s="91">
        <v>55</v>
      </c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>
        <v>55</v>
      </c>
      <c r="AL20" s="90"/>
      <c r="AM20" s="90"/>
      <c r="AN20" s="91">
        <v>40</v>
      </c>
      <c r="AO20" s="91">
        <v>80</v>
      </c>
      <c r="AP20" s="16"/>
    </row>
    <row r="21" spans="1:42" ht="15" customHeight="1">
      <c r="A21" s="84">
        <v>18</v>
      </c>
      <c r="B21" s="86">
        <v>10063544579</v>
      </c>
      <c r="C21" s="85" t="s">
        <v>184</v>
      </c>
      <c r="D21" s="84" t="s">
        <v>7</v>
      </c>
      <c r="E21" s="86" t="s">
        <v>185</v>
      </c>
      <c r="F21" s="84" t="s">
        <v>8</v>
      </c>
      <c r="G21" s="87">
        <f t="shared" si="0"/>
        <v>295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>
        <v>5</v>
      </c>
      <c r="S21" s="91"/>
      <c r="T21" s="91"/>
      <c r="U21" s="91">
        <v>55</v>
      </c>
      <c r="V21" s="91"/>
      <c r="W21" s="91">
        <v>30</v>
      </c>
      <c r="X21" s="91"/>
      <c r="Y21" s="91">
        <v>50</v>
      </c>
      <c r="Z21" s="91">
        <v>65</v>
      </c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0"/>
      <c r="AM21" s="90"/>
      <c r="AN21" s="91">
        <v>5</v>
      </c>
      <c r="AO21" s="91">
        <v>85</v>
      </c>
      <c r="AP21" s="17"/>
    </row>
    <row r="22" spans="1:42" ht="15" customHeight="1">
      <c r="A22" s="84">
        <v>19</v>
      </c>
      <c r="B22" s="86">
        <v>10119241373</v>
      </c>
      <c r="C22" s="85" t="s">
        <v>282</v>
      </c>
      <c r="D22" s="84" t="s">
        <v>7</v>
      </c>
      <c r="E22" s="86" t="s">
        <v>283</v>
      </c>
      <c r="F22" s="84" t="s">
        <v>13</v>
      </c>
      <c r="G22" s="87">
        <f t="shared" si="0"/>
        <v>270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>
        <v>65</v>
      </c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>
        <v>40</v>
      </c>
      <c r="AK22" s="91">
        <v>75</v>
      </c>
      <c r="AL22" s="90"/>
      <c r="AM22" s="90">
        <v>40</v>
      </c>
      <c r="AN22" s="91">
        <v>50</v>
      </c>
      <c r="AO22" s="91"/>
      <c r="AP22" s="16"/>
    </row>
    <row r="23" spans="1:42" ht="15" customHeight="1">
      <c r="A23" s="84">
        <v>20</v>
      </c>
      <c r="B23" s="86">
        <v>10065892181</v>
      </c>
      <c r="C23" s="85" t="s">
        <v>85</v>
      </c>
      <c r="D23" s="137" t="s">
        <v>9</v>
      </c>
      <c r="E23" s="86" t="s">
        <v>1532</v>
      </c>
      <c r="F23" s="84" t="s">
        <v>28</v>
      </c>
      <c r="G23" s="87">
        <f t="shared" si="0"/>
        <v>270</v>
      </c>
      <c r="H23" s="88"/>
      <c r="I23" s="89"/>
      <c r="J23" s="91"/>
      <c r="K23" s="91"/>
      <c r="L23" s="91"/>
      <c r="M23" s="91"/>
      <c r="N23" s="91"/>
      <c r="O23" s="91">
        <v>150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>
        <v>120</v>
      </c>
      <c r="AK23" s="91"/>
      <c r="AL23" s="90"/>
      <c r="AM23" s="90"/>
      <c r="AN23" s="91"/>
      <c r="AO23" s="91"/>
      <c r="AP23" s="16"/>
    </row>
    <row r="24" spans="1:42" ht="15" customHeight="1">
      <c r="A24" s="84">
        <v>21</v>
      </c>
      <c r="B24" s="86">
        <v>10008910947</v>
      </c>
      <c r="C24" s="85" t="s">
        <v>684</v>
      </c>
      <c r="D24" s="84" t="s">
        <v>7</v>
      </c>
      <c r="E24" s="86" t="s">
        <v>10</v>
      </c>
      <c r="F24" s="84" t="s">
        <v>16</v>
      </c>
      <c r="G24" s="87">
        <f t="shared" si="0"/>
        <v>245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>
        <v>75</v>
      </c>
      <c r="Z24" s="91">
        <v>75</v>
      </c>
      <c r="AA24" s="91"/>
      <c r="AB24" s="91"/>
      <c r="AC24" s="91"/>
      <c r="AD24" s="91"/>
      <c r="AE24" s="91">
        <v>65</v>
      </c>
      <c r="AF24" s="91"/>
      <c r="AG24" s="91"/>
      <c r="AH24" s="91"/>
      <c r="AI24" s="91"/>
      <c r="AJ24" s="91">
        <v>30</v>
      </c>
      <c r="AK24" s="91"/>
      <c r="AL24" s="90"/>
      <c r="AM24" s="90"/>
      <c r="AN24" s="91"/>
      <c r="AO24" s="91"/>
      <c r="AP24" s="16"/>
    </row>
    <row r="25" spans="1:42" ht="15" customHeight="1">
      <c r="A25" s="84">
        <v>22</v>
      </c>
      <c r="B25" s="86">
        <v>10009975624</v>
      </c>
      <c r="C25" s="85" t="s">
        <v>634</v>
      </c>
      <c r="D25" s="84" t="s">
        <v>7</v>
      </c>
      <c r="E25" s="86" t="s">
        <v>635</v>
      </c>
      <c r="F25" s="84" t="s">
        <v>25</v>
      </c>
      <c r="G25" s="87">
        <f t="shared" si="0"/>
        <v>210</v>
      </c>
      <c r="H25" s="88"/>
      <c r="I25" s="89"/>
      <c r="J25" s="91"/>
      <c r="K25" s="91"/>
      <c r="L25" s="91"/>
      <c r="M25" s="91"/>
      <c r="N25" s="91"/>
      <c r="O25" s="91">
        <v>20</v>
      </c>
      <c r="P25" s="91">
        <v>55</v>
      </c>
      <c r="Q25" s="91"/>
      <c r="R25" s="91">
        <v>10</v>
      </c>
      <c r="S25" s="91">
        <v>20</v>
      </c>
      <c r="T25" s="91"/>
      <c r="U25" s="91"/>
      <c r="V25" s="91"/>
      <c r="W25" s="91">
        <v>20</v>
      </c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>
        <v>20</v>
      </c>
      <c r="AK25" s="91">
        <v>65</v>
      </c>
      <c r="AL25" s="90"/>
      <c r="AM25" s="90"/>
      <c r="AN25" s="91"/>
      <c r="AO25" s="91"/>
      <c r="AP25" s="16"/>
    </row>
    <row r="26" spans="1:42" ht="15" customHeight="1">
      <c r="A26" s="84">
        <v>23</v>
      </c>
      <c r="B26" s="86">
        <v>10009418175</v>
      </c>
      <c r="C26" s="85" t="s">
        <v>190</v>
      </c>
      <c r="D26" s="84" t="s">
        <v>7</v>
      </c>
      <c r="E26" s="86" t="s">
        <v>191</v>
      </c>
      <c r="F26" s="84" t="s">
        <v>13</v>
      </c>
      <c r="G26" s="87">
        <f t="shared" si="0"/>
        <v>185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>
        <v>80</v>
      </c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>
        <v>50</v>
      </c>
      <c r="AK26" s="91"/>
      <c r="AL26" s="90"/>
      <c r="AM26" s="90"/>
      <c r="AN26" s="91"/>
      <c r="AO26" s="91">
        <v>55</v>
      </c>
      <c r="AP26" s="16"/>
    </row>
    <row r="27" spans="1:42" ht="15" customHeight="1">
      <c r="A27" s="84">
        <v>24</v>
      </c>
      <c r="B27" s="86">
        <v>10010090408</v>
      </c>
      <c r="C27" s="85" t="s">
        <v>1256</v>
      </c>
      <c r="D27" s="84" t="s">
        <v>7</v>
      </c>
      <c r="E27" s="86" t="s">
        <v>10</v>
      </c>
      <c r="F27" s="84" t="s">
        <v>12</v>
      </c>
      <c r="G27" s="87">
        <f t="shared" si="0"/>
        <v>135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>
        <v>20</v>
      </c>
      <c r="AA27" s="91"/>
      <c r="AB27" s="91"/>
      <c r="AC27" s="91">
        <v>95</v>
      </c>
      <c r="AD27" s="91">
        <v>20</v>
      </c>
      <c r="AE27" s="91"/>
      <c r="AF27" s="91"/>
      <c r="AG27" s="91"/>
      <c r="AH27" s="91"/>
      <c r="AI27" s="91"/>
      <c r="AJ27" s="91"/>
      <c r="AK27" s="91"/>
      <c r="AL27" s="90"/>
      <c r="AM27" s="90"/>
      <c r="AN27" s="91"/>
      <c r="AO27" s="91"/>
      <c r="AP27" s="16"/>
    </row>
    <row r="28" spans="1:42" ht="15" customHeight="1">
      <c r="A28" s="84">
        <v>25</v>
      </c>
      <c r="B28" s="86">
        <v>10015158555</v>
      </c>
      <c r="C28" s="85" t="s">
        <v>1262</v>
      </c>
      <c r="D28" s="84" t="s">
        <v>7</v>
      </c>
      <c r="E28" s="86" t="s">
        <v>10</v>
      </c>
      <c r="F28" s="84" t="s">
        <v>12</v>
      </c>
      <c r="G28" s="87">
        <f t="shared" si="0"/>
        <v>109</v>
      </c>
      <c r="H28" s="88"/>
      <c r="I28" s="89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>
        <v>10</v>
      </c>
      <c r="Z28" s="91">
        <v>10</v>
      </c>
      <c r="AA28" s="91"/>
      <c r="AB28" s="91"/>
      <c r="AC28" s="91">
        <v>85</v>
      </c>
      <c r="AD28" s="91">
        <v>4</v>
      </c>
      <c r="AE28" s="91"/>
      <c r="AF28" s="91"/>
      <c r="AG28" s="91"/>
      <c r="AH28" s="91"/>
      <c r="AI28" s="91"/>
      <c r="AJ28" s="91"/>
      <c r="AK28" s="91"/>
      <c r="AL28" s="90"/>
      <c r="AM28" s="90"/>
      <c r="AN28" s="91"/>
      <c r="AO28" s="91"/>
      <c r="AP28" s="16"/>
    </row>
    <row r="29" spans="1:42" ht="15" customHeight="1">
      <c r="A29" s="84">
        <v>26</v>
      </c>
      <c r="B29" s="86">
        <v>10006368638</v>
      </c>
      <c r="C29" s="85" t="s">
        <v>1688</v>
      </c>
      <c r="D29" s="84" t="s">
        <v>7</v>
      </c>
      <c r="E29" s="86" t="s">
        <v>1689</v>
      </c>
      <c r="F29" s="84" t="s">
        <v>13</v>
      </c>
      <c r="G29" s="87">
        <f t="shared" si="0"/>
        <v>105</v>
      </c>
      <c r="H29" s="88"/>
      <c r="I29" s="89"/>
      <c r="J29" s="91"/>
      <c r="K29" s="91"/>
      <c r="L29" s="91"/>
      <c r="M29" s="91"/>
      <c r="N29" s="91"/>
      <c r="O29" s="91">
        <v>5</v>
      </c>
      <c r="P29" s="91">
        <v>30</v>
      </c>
      <c r="Q29" s="91"/>
      <c r="R29" s="91"/>
      <c r="S29" s="91"/>
      <c r="T29" s="91"/>
      <c r="U29" s="91"/>
      <c r="V29" s="91"/>
      <c r="W29" s="91"/>
      <c r="X29" s="91">
        <v>70</v>
      </c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0"/>
      <c r="AM29" s="90"/>
      <c r="AN29" s="91"/>
      <c r="AO29" s="91"/>
      <c r="AP29" s="16"/>
    </row>
    <row r="30" spans="1:42" ht="15" customHeight="1">
      <c r="A30" s="84">
        <v>27</v>
      </c>
      <c r="B30" s="86">
        <v>10004073879</v>
      </c>
      <c r="C30" s="85" t="s">
        <v>152</v>
      </c>
      <c r="D30" s="84" t="s">
        <v>7</v>
      </c>
      <c r="E30" s="86" t="s">
        <v>187</v>
      </c>
      <c r="F30" s="84" t="s">
        <v>8</v>
      </c>
      <c r="G30" s="87">
        <f t="shared" si="0"/>
        <v>100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>
        <v>25</v>
      </c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0"/>
      <c r="AM30" s="90"/>
      <c r="AN30" s="91"/>
      <c r="AO30" s="91">
        <v>75</v>
      </c>
      <c r="AP30" s="16"/>
    </row>
    <row r="31" spans="1:42" ht="15" customHeight="1">
      <c r="A31" s="84">
        <v>27</v>
      </c>
      <c r="B31" s="86">
        <v>10013357587</v>
      </c>
      <c r="C31" s="85" t="s">
        <v>1236</v>
      </c>
      <c r="D31" s="84" t="s">
        <v>7</v>
      </c>
      <c r="E31" s="86" t="s">
        <v>10</v>
      </c>
      <c r="F31" s="84" t="s">
        <v>13</v>
      </c>
      <c r="G31" s="87">
        <f t="shared" si="0"/>
        <v>100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>
        <v>55</v>
      </c>
      <c r="Y31" s="91"/>
      <c r="Z31" s="91"/>
      <c r="AA31" s="91"/>
      <c r="AB31" s="91"/>
      <c r="AC31" s="91"/>
      <c r="AD31" s="91"/>
      <c r="AE31" s="91">
        <v>45</v>
      </c>
      <c r="AF31" s="91"/>
      <c r="AG31" s="91"/>
      <c r="AH31" s="91"/>
      <c r="AI31" s="91"/>
      <c r="AJ31" s="91"/>
      <c r="AK31" s="91"/>
      <c r="AL31" s="90"/>
      <c r="AM31" s="90"/>
      <c r="AN31" s="91"/>
      <c r="AO31" s="91"/>
      <c r="AP31" s="16"/>
    </row>
    <row r="32" spans="1:42" ht="15" customHeight="1">
      <c r="A32" s="84">
        <v>28</v>
      </c>
      <c r="B32" s="86" t="s">
        <v>1257</v>
      </c>
      <c r="C32" s="85" t="s">
        <v>1258</v>
      </c>
      <c r="D32" s="84" t="s">
        <v>7</v>
      </c>
      <c r="E32" s="86" t="s">
        <v>10</v>
      </c>
      <c r="F32" s="84" t="s">
        <v>12</v>
      </c>
      <c r="G32" s="87">
        <f t="shared" si="0"/>
        <v>95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>
        <v>80</v>
      </c>
      <c r="AD32" s="91">
        <v>15</v>
      </c>
      <c r="AE32" s="91"/>
      <c r="AF32" s="91"/>
      <c r="AG32" s="91"/>
      <c r="AH32" s="91"/>
      <c r="AI32" s="91"/>
      <c r="AJ32" s="91"/>
      <c r="AK32" s="91"/>
      <c r="AL32" s="90"/>
      <c r="AM32" s="90"/>
      <c r="AN32" s="91"/>
      <c r="AO32" s="91"/>
      <c r="AP32" s="16"/>
    </row>
    <row r="33" spans="1:42" ht="15" customHeight="1">
      <c r="A33" s="84">
        <v>28</v>
      </c>
      <c r="B33" s="86">
        <v>10083446959</v>
      </c>
      <c r="C33" s="85" t="s">
        <v>1271</v>
      </c>
      <c r="D33" s="84" t="s">
        <v>7</v>
      </c>
      <c r="E33" s="86" t="s">
        <v>1272</v>
      </c>
      <c r="F33" s="84" t="s">
        <v>12</v>
      </c>
      <c r="G33" s="87">
        <f t="shared" si="0"/>
        <v>95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>
        <v>30</v>
      </c>
      <c r="Z33" s="91"/>
      <c r="AA33" s="91"/>
      <c r="AB33" s="91"/>
      <c r="AC33" s="91">
        <v>65</v>
      </c>
      <c r="AD33" s="91"/>
      <c r="AE33" s="91"/>
      <c r="AF33" s="91"/>
      <c r="AG33" s="91"/>
      <c r="AH33" s="91"/>
      <c r="AI33" s="91"/>
      <c r="AJ33" s="91"/>
      <c r="AK33" s="91"/>
      <c r="AL33" s="90"/>
      <c r="AM33" s="90"/>
      <c r="AN33" s="91"/>
      <c r="AO33" s="91"/>
      <c r="AP33" s="16"/>
    </row>
    <row r="34" spans="1:42" ht="15" customHeight="1">
      <c r="A34" s="84">
        <v>29</v>
      </c>
      <c r="B34" s="86">
        <v>10105451815</v>
      </c>
      <c r="C34" s="85" t="s">
        <v>1462</v>
      </c>
      <c r="D34" s="84" t="s">
        <v>7</v>
      </c>
      <c r="E34" s="86" t="s">
        <v>1463</v>
      </c>
      <c r="F34" s="84" t="s">
        <v>13</v>
      </c>
      <c r="G34" s="87">
        <f t="shared" si="0"/>
        <v>85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>
        <v>30</v>
      </c>
      <c r="V34" s="91"/>
      <c r="W34" s="91"/>
      <c r="X34" s="91"/>
      <c r="Y34" s="91"/>
      <c r="Z34" s="91"/>
      <c r="AA34" s="91"/>
      <c r="AB34" s="91">
        <v>55</v>
      </c>
      <c r="AC34" s="91"/>
      <c r="AD34" s="91"/>
      <c r="AE34" s="91"/>
      <c r="AF34" s="91"/>
      <c r="AG34" s="91"/>
      <c r="AH34" s="91"/>
      <c r="AI34" s="91"/>
      <c r="AJ34" s="91"/>
      <c r="AK34" s="91"/>
      <c r="AL34" s="90"/>
      <c r="AM34" s="90"/>
      <c r="AN34" s="91"/>
      <c r="AO34" s="91"/>
      <c r="AP34" s="16"/>
    </row>
    <row r="35" spans="1:42" ht="15" customHeight="1">
      <c r="A35" s="84">
        <v>29</v>
      </c>
      <c r="B35" s="86" t="s">
        <v>1963</v>
      </c>
      <c r="C35" s="85" t="s">
        <v>1964</v>
      </c>
      <c r="D35" s="84" t="s">
        <v>7</v>
      </c>
      <c r="E35" s="86" t="s">
        <v>10</v>
      </c>
      <c r="F35" s="84" t="s">
        <v>32</v>
      </c>
      <c r="G35" s="87">
        <f t="shared" si="0"/>
        <v>85</v>
      </c>
      <c r="H35" s="88"/>
      <c r="I35" s="89"/>
      <c r="J35" s="91"/>
      <c r="K35" s="91"/>
      <c r="L35" s="91"/>
      <c r="M35" s="91"/>
      <c r="N35" s="91"/>
      <c r="O35" s="91"/>
      <c r="P35" s="91"/>
      <c r="Q35" s="91">
        <v>85</v>
      </c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0"/>
      <c r="AM35" s="90"/>
      <c r="AN35" s="91"/>
      <c r="AO35" s="91"/>
      <c r="AP35" s="17"/>
    </row>
    <row r="36" spans="1:42" ht="15" customHeight="1">
      <c r="A36" s="84">
        <v>30</v>
      </c>
      <c r="B36" s="86">
        <v>10091382872</v>
      </c>
      <c r="C36" s="85" t="s">
        <v>1889</v>
      </c>
      <c r="D36" s="137" t="s">
        <v>9</v>
      </c>
      <c r="E36" s="86" t="s">
        <v>640</v>
      </c>
      <c r="F36" s="84" t="s">
        <v>28</v>
      </c>
      <c r="G36" s="87">
        <f aca="true" t="shared" si="1" ref="G36:G67">SUM(I36:AO36)</f>
        <v>75</v>
      </c>
      <c r="H36" s="88"/>
      <c r="I36" s="89"/>
      <c r="J36" s="91"/>
      <c r="K36" s="91"/>
      <c r="L36" s="91"/>
      <c r="M36" s="91"/>
      <c r="N36" s="91"/>
      <c r="O36" s="91"/>
      <c r="P36" s="91">
        <v>75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0"/>
      <c r="AM36" s="90"/>
      <c r="AN36" s="91"/>
      <c r="AO36" s="91"/>
      <c r="AP36" s="16"/>
    </row>
    <row r="37" spans="1:42" ht="15" customHeight="1">
      <c r="A37" s="84">
        <v>31</v>
      </c>
      <c r="B37" s="86">
        <v>10055948166</v>
      </c>
      <c r="C37" s="85" t="s">
        <v>563</v>
      </c>
      <c r="D37" s="84" t="s">
        <v>7</v>
      </c>
      <c r="E37" s="86" t="s">
        <v>564</v>
      </c>
      <c r="F37" s="84" t="s">
        <v>8</v>
      </c>
      <c r="G37" s="87">
        <f t="shared" si="1"/>
        <v>50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0"/>
      <c r="AM37" s="90">
        <v>50</v>
      </c>
      <c r="AN37" s="91"/>
      <c r="AO37" s="91"/>
      <c r="AP37" s="16"/>
    </row>
    <row r="38" spans="1:42" ht="15" customHeight="1">
      <c r="A38" s="84">
        <v>31</v>
      </c>
      <c r="B38" s="86">
        <v>10007469485</v>
      </c>
      <c r="C38" s="85" t="s">
        <v>569</v>
      </c>
      <c r="D38" s="84" t="s">
        <v>7</v>
      </c>
      <c r="E38" s="86" t="s">
        <v>570</v>
      </c>
      <c r="F38" s="84" t="s">
        <v>13</v>
      </c>
      <c r="G38" s="87">
        <f t="shared" si="1"/>
        <v>50</v>
      </c>
      <c r="H38" s="88"/>
      <c r="I38" s="89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>
        <v>35</v>
      </c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0"/>
      <c r="AM38" s="90">
        <v>15</v>
      </c>
      <c r="AN38" s="91"/>
      <c r="AO38" s="91"/>
      <c r="AP38" s="16"/>
    </row>
    <row r="39" spans="1:42" ht="15" customHeight="1">
      <c r="A39" s="84">
        <v>32</v>
      </c>
      <c r="B39" s="86">
        <v>10003739332</v>
      </c>
      <c r="C39" s="85" t="s">
        <v>83</v>
      </c>
      <c r="D39" s="84" t="s">
        <v>7</v>
      </c>
      <c r="E39" s="86" t="s">
        <v>84</v>
      </c>
      <c r="F39" s="84" t="s">
        <v>8</v>
      </c>
      <c r="G39" s="87">
        <f t="shared" si="1"/>
        <v>46</v>
      </c>
      <c r="H39" s="88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>
        <v>6</v>
      </c>
      <c r="AB39" s="91"/>
      <c r="AC39" s="91"/>
      <c r="AD39" s="91"/>
      <c r="AE39" s="91"/>
      <c r="AF39" s="91">
        <v>10</v>
      </c>
      <c r="AG39" s="91"/>
      <c r="AH39" s="91"/>
      <c r="AI39" s="91"/>
      <c r="AJ39" s="91"/>
      <c r="AK39" s="91"/>
      <c r="AL39" s="90"/>
      <c r="AM39" s="90"/>
      <c r="AN39" s="91"/>
      <c r="AO39" s="91">
        <v>30</v>
      </c>
      <c r="AP39" s="16"/>
    </row>
    <row r="40" spans="1:42" ht="15" customHeight="1">
      <c r="A40" s="84">
        <v>33</v>
      </c>
      <c r="B40" s="86">
        <v>10053538526</v>
      </c>
      <c r="C40" s="85" t="s">
        <v>1540</v>
      </c>
      <c r="D40" s="84" t="s">
        <v>7</v>
      </c>
      <c r="E40" s="86" t="s">
        <v>1541</v>
      </c>
      <c r="F40" s="84" t="s">
        <v>12</v>
      </c>
      <c r="G40" s="87">
        <f t="shared" si="1"/>
        <v>45</v>
      </c>
      <c r="H40" s="88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>
        <v>40</v>
      </c>
      <c r="Z40" s="91">
        <v>5</v>
      </c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0"/>
      <c r="AM40" s="90"/>
      <c r="AN40" s="91"/>
      <c r="AO40" s="91"/>
      <c r="AP40" s="16"/>
    </row>
    <row r="41" spans="1:42" ht="15" customHeight="1">
      <c r="A41" s="84">
        <v>34</v>
      </c>
      <c r="B41" s="86" t="s">
        <v>1125</v>
      </c>
      <c r="C41" s="85" t="s">
        <v>1126</v>
      </c>
      <c r="D41" s="84" t="s">
        <v>7</v>
      </c>
      <c r="E41" s="86" t="s">
        <v>1127</v>
      </c>
      <c r="F41" s="84" t="s">
        <v>8</v>
      </c>
      <c r="G41" s="87">
        <f t="shared" si="1"/>
        <v>40</v>
      </c>
      <c r="H41" s="88"/>
      <c r="I41" s="89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>
        <v>15</v>
      </c>
      <c r="AB41" s="91"/>
      <c r="AC41" s="91"/>
      <c r="AD41" s="91"/>
      <c r="AE41" s="91"/>
      <c r="AF41" s="91">
        <v>25</v>
      </c>
      <c r="AG41" s="91"/>
      <c r="AH41" s="91"/>
      <c r="AI41" s="91"/>
      <c r="AJ41" s="91"/>
      <c r="AK41" s="91"/>
      <c r="AL41" s="90"/>
      <c r="AM41" s="90"/>
      <c r="AN41" s="91"/>
      <c r="AO41" s="91"/>
      <c r="AP41" s="16"/>
    </row>
    <row r="42" spans="1:42" ht="15" customHeight="1">
      <c r="A42" s="84">
        <v>35</v>
      </c>
      <c r="B42" s="86">
        <v>10035542295</v>
      </c>
      <c r="C42" s="85" t="s">
        <v>565</v>
      </c>
      <c r="D42" s="84" t="s">
        <v>7</v>
      </c>
      <c r="E42" s="86" t="s">
        <v>10</v>
      </c>
      <c r="F42" s="84" t="s">
        <v>13</v>
      </c>
      <c r="G42" s="87">
        <f t="shared" si="1"/>
        <v>35</v>
      </c>
      <c r="H42" s="88"/>
      <c r="I42" s="89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0"/>
      <c r="AM42" s="90">
        <v>35</v>
      </c>
      <c r="AN42" s="91"/>
      <c r="AO42" s="91"/>
      <c r="AP42" s="16"/>
    </row>
    <row r="43" spans="1:42" ht="15" customHeight="1">
      <c r="A43" s="84">
        <v>36</v>
      </c>
      <c r="B43" s="86" t="s">
        <v>1537</v>
      </c>
      <c r="C43" s="85" t="s">
        <v>1538</v>
      </c>
      <c r="D43" s="84" t="s">
        <v>7</v>
      </c>
      <c r="E43" s="86" t="s">
        <v>1539</v>
      </c>
      <c r="F43" s="84" t="s">
        <v>13</v>
      </c>
      <c r="G43" s="87">
        <f t="shared" si="1"/>
        <v>30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>
        <v>30</v>
      </c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0"/>
      <c r="AM43" s="90"/>
      <c r="AN43" s="91"/>
      <c r="AO43" s="91"/>
      <c r="AP43" s="16"/>
    </row>
    <row r="44" spans="1:42" ht="15" customHeight="1">
      <c r="A44" s="84">
        <v>37</v>
      </c>
      <c r="B44" s="86" t="s">
        <v>857</v>
      </c>
      <c r="C44" s="85" t="s">
        <v>858</v>
      </c>
      <c r="D44" s="84" t="s">
        <v>7</v>
      </c>
      <c r="E44" s="86" t="s">
        <v>780</v>
      </c>
      <c r="F44" s="84" t="s">
        <v>770</v>
      </c>
      <c r="G44" s="87">
        <f t="shared" si="1"/>
        <v>25</v>
      </c>
      <c r="H44" s="88"/>
      <c r="I44" s="89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>
        <v>25</v>
      </c>
      <c r="AJ44" s="91"/>
      <c r="AK44" s="91"/>
      <c r="AL44" s="90"/>
      <c r="AM44" s="90"/>
      <c r="AN44" s="91"/>
      <c r="AO44" s="91"/>
      <c r="AP44" s="16"/>
    </row>
    <row r="45" spans="1:42" ht="15" customHeight="1">
      <c r="A45" s="84">
        <v>38</v>
      </c>
      <c r="B45" s="86" t="s">
        <v>566</v>
      </c>
      <c r="C45" s="85" t="s">
        <v>567</v>
      </c>
      <c r="D45" s="84" t="s">
        <v>7</v>
      </c>
      <c r="E45" s="86" t="s">
        <v>568</v>
      </c>
      <c r="F45" s="84" t="s">
        <v>32</v>
      </c>
      <c r="G45" s="87">
        <f t="shared" si="1"/>
        <v>20</v>
      </c>
      <c r="H45" s="88"/>
      <c r="I45" s="89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0"/>
      <c r="AM45" s="90">
        <v>20</v>
      </c>
      <c r="AN45" s="91"/>
      <c r="AO45" s="91"/>
      <c r="AP45" s="16"/>
    </row>
    <row r="46" spans="1:42" ht="15" customHeight="1">
      <c r="A46" s="84">
        <v>39</v>
      </c>
      <c r="B46" s="86" t="s">
        <v>194</v>
      </c>
      <c r="C46" s="85" t="s">
        <v>195</v>
      </c>
      <c r="D46" s="84" t="s">
        <v>7</v>
      </c>
      <c r="E46" s="86" t="s">
        <v>10</v>
      </c>
      <c r="F46" s="84" t="s">
        <v>8</v>
      </c>
      <c r="G46" s="87">
        <f t="shared" si="1"/>
        <v>17</v>
      </c>
      <c r="H46" s="88"/>
      <c r="I46" s="89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>
        <v>4</v>
      </c>
      <c r="AB46" s="91"/>
      <c r="AC46" s="91"/>
      <c r="AD46" s="91"/>
      <c r="AE46" s="91"/>
      <c r="AF46" s="91">
        <v>8</v>
      </c>
      <c r="AG46" s="91"/>
      <c r="AH46" s="91"/>
      <c r="AI46" s="91"/>
      <c r="AJ46" s="91"/>
      <c r="AK46" s="91"/>
      <c r="AL46" s="90"/>
      <c r="AM46" s="90"/>
      <c r="AN46" s="91"/>
      <c r="AO46" s="91">
        <v>5</v>
      </c>
      <c r="AP46" s="16"/>
    </row>
    <row r="47" spans="1:42" ht="15" customHeight="1">
      <c r="A47" s="84">
        <v>40</v>
      </c>
      <c r="B47" s="86" t="s">
        <v>579</v>
      </c>
      <c r="C47" s="85" t="s">
        <v>580</v>
      </c>
      <c r="D47" s="84" t="s">
        <v>7</v>
      </c>
      <c r="E47" s="86" t="s">
        <v>10</v>
      </c>
      <c r="F47" s="84" t="s">
        <v>577</v>
      </c>
      <c r="G47" s="87">
        <f t="shared" si="1"/>
        <v>15</v>
      </c>
      <c r="H47" s="88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0">
        <v>15</v>
      </c>
      <c r="AM47" s="90"/>
      <c r="AN47" s="91"/>
      <c r="AO47" s="91"/>
      <c r="AP47" s="16"/>
    </row>
    <row r="48" spans="1:42" ht="15" customHeight="1">
      <c r="A48" s="84">
        <v>41</v>
      </c>
      <c r="B48" s="86">
        <v>10093536272</v>
      </c>
      <c r="C48" s="85" t="s">
        <v>1890</v>
      </c>
      <c r="D48" s="84" t="s">
        <v>7</v>
      </c>
      <c r="E48" s="86" t="s">
        <v>1891</v>
      </c>
      <c r="F48" s="84" t="s">
        <v>25</v>
      </c>
      <c r="G48" s="87">
        <f t="shared" si="1"/>
        <v>10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>
        <v>10</v>
      </c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0"/>
      <c r="AM48" s="90"/>
      <c r="AN48" s="91"/>
      <c r="AO48" s="91"/>
      <c r="AP48" s="16"/>
    </row>
    <row r="49" spans="1:42" ht="15" customHeight="1">
      <c r="A49" s="84">
        <v>42</v>
      </c>
      <c r="B49" s="86" t="s">
        <v>2038</v>
      </c>
      <c r="C49" s="85" t="s">
        <v>2039</v>
      </c>
      <c r="D49" s="84" t="s">
        <v>7</v>
      </c>
      <c r="E49" s="86" t="s">
        <v>10</v>
      </c>
      <c r="F49" s="84" t="s">
        <v>28</v>
      </c>
      <c r="G49" s="87">
        <f t="shared" si="1"/>
        <v>8</v>
      </c>
      <c r="H49" s="88"/>
      <c r="I49" s="89"/>
      <c r="J49" s="91"/>
      <c r="K49" s="91"/>
      <c r="L49" s="91"/>
      <c r="M49" s="91"/>
      <c r="N49" s="91"/>
      <c r="O49" s="91"/>
      <c r="P49" s="91">
        <v>8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0"/>
      <c r="AM49" s="90"/>
      <c r="AN49" s="91"/>
      <c r="AO49" s="91"/>
      <c r="AP49" s="16"/>
    </row>
    <row r="50" spans="1:42" ht="15" customHeight="1">
      <c r="A50" s="84">
        <v>43</v>
      </c>
      <c r="B50" s="86">
        <v>10093753716</v>
      </c>
      <c r="C50" s="85" t="s">
        <v>1244</v>
      </c>
      <c r="D50" s="84" t="s">
        <v>7</v>
      </c>
      <c r="E50" s="86" t="s">
        <v>1245</v>
      </c>
      <c r="F50" s="84" t="s">
        <v>13</v>
      </c>
      <c r="G50" s="87">
        <f t="shared" si="1"/>
        <v>7</v>
      </c>
      <c r="H50" s="88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>
        <v>7</v>
      </c>
      <c r="AF50" s="91"/>
      <c r="AG50" s="91"/>
      <c r="AH50" s="91"/>
      <c r="AI50" s="91"/>
      <c r="AJ50" s="91"/>
      <c r="AK50" s="91"/>
      <c r="AL50" s="90"/>
      <c r="AM50" s="90"/>
      <c r="AN50" s="91"/>
      <c r="AO50" s="91"/>
      <c r="AP50" s="16"/>
    </row>
    <row r="51" spans="1:42" ht="15" customHeight="1">
      <c r="A51" s="84">
        <v>44</v>
      </c>
      <c r="B51" s="86" t="s">
        <v>861</v>
      </c>
      <c r="C51" s="85" t="s">
        <v>862</v>
      </c>
      <c r="D51" s="84" t="s">
        <v>7</v>
      </c>
      <c r="E51" s="86" t="s">
        <v>769</v>
      </c>
      <c r="F51" s="84" t="s">
        <v>770</v>
      </c>
      <c r="G51" s="87">
        <f t="shared" si="1"/>
        <v>6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>
        <v>6</v>
      </c>
      <c r="AJ51" s="91"/>
      <c r="AK51" s="91"/>
      <c r="AL51" s="90"/>
      <c r="AM51" s="90"/>
      <c r="AN51" s="91"/>
      <c r="AO51" s="91"/>
      <c r="AP51" s="16"/>
    </row>
    <row r="52" spans="1:42" ht="15" customHeight="1">
      <c r="A52" s="84">
        <v>44</v>
      </c>
      <c r="B52" s="86" t="s">
        <v>1131</v>
      </c>
      <c r="C52" s="85" t="s">
        <v>1132</v>
      </c>
      <c r="D52" s="84" t="s">
        <v>7</v>
      </c>
      <c r="E52" s="86" t="s">
        <v>1133</v>
      </c>
      <c r="F52" s="84" t="s">
        <v>8</v>
      </c>
      <c r="G52" s="87">
        <f t="shared" si="1"/>
        <v>6</v>
      </c>
      <c r="H52" s="88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>
        <v>6</v>
      </c>
      <c r="AG52" s="91"/>
      <c r="AH52" s="91"/>
      <c r="AI52" s="91"/>
      <c r="AJ52" s="91"/>
      <c r="AK52" s="91"/>
      <c r="AL52" s="90"/>
      <c r="AM52" s="90"/>
      <c r="AN52" s="91"/>
      <c r="AO52" s="91"/>
      <c r="AP52" s="16"/>
    </row>
    <row r="53" spans="1:42" ht="15" customHeight="1">
      <c r="A53" s="84">
        <v>44</v>
      </c>
      <c r="B53" s="86" t="s">
        <v>1134</v>
      </c>
      <c r="C53" s="85" t="s">
        <v>1135</v>
      </c>
      <c r="D53" s="84" t="s">
        <v>7</v>
      </c>
      <c r="E53" s="86" t="s">
        <v>1136</v>
      </c>
      <c r="F53" s="84" t="s">
        <v>8</v>
      </c>
      <c r="G53" s="87">
        <f t="shared" si="1"/>
        <v>6</v>
      </c>
      <c r="H53" s="88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>
        <v>2</v>
      </c>
      <c r="AB53" s="91"/>
      <c r="AC53" s="91"/>
      <c r="AD53" s="91"/>
      <c r="AE53" s="91"/>
      <c r="AF53" s="91">
        <v>4</v>
      </c>
      <c r="AG53" s="91"/>
      <c r="AH53" s="91"/>
      <c r="AI53" s="91"/>
      <c r="AJ53" s="91"/>
      <c r="AK53" s="91"/>
      <c r="AL53" s="90"/>
      <c r="AM53" s="90"/>
      <c r="AN53" s="91"/>
      <c r="AO53" s="91"/>
      <c r="AP53" s="16"/>
    </row>
    <row r="54" spans="1:42" ht="15" customHeight="1">
      <c r="A54" s="84">
        <v>45</v>
      </c>
      <c r="B54" s="86" t="s">
        <v>643</v>
      </c>
      <c r="C54" s="85" t="s">
        <v>644</v>
      </c>
      <c r="D54" s="84" t="s">
        <v>7</v>
      </c>
      <c r="E54" s="86" t="s">
        <v>10</v>
      </c>
      <c r="F54" s="84" t="s">
        <v>25</v>
      </c>
      <c r="G54" s="87">
        <f t="shared" si="1"/>
        <v>5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>
        <v>5</v>
      </c>
      <c r="AL54" s="90"/>
      <c r="AM54" s="90"/>
      <c r="AN54" s="91"/>
      <c r="AO54" s="91"/>
      <c r="AP54" s="16"/>
    </row>
    <row r="55" spans="1:42" ht="15" customHeight="1">
      <c r="A55" s="84">
        <v>46</v>
      </c>
      <c r="B55" s="86" t="s">
        <v>863</v>
      </c>
      <c r="C55" s="85" t="s">
        <v>864</v>
      </c>
      <c r="D55" s="84" t="s">
        <v>7</v>
      </c>
      <c r="E55" s="86" t="s">
        <v>10</v>
      </c>
      <c r="F55" s="84" t="s">
        <v>770</v>
      </c>
      <c r="G55" s="87">
        <f t="shared" si="1"/>
        <v>4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>
        <v>4</v>
      </c>
      <c r="AJ55" s="91"/>
      <c r="AK55" s="91"/>
      <c r="AL55" s="90"/>
      <c r="AM55" s="90"/>
      <c r="AN55" s="91"/>
      <c r="AO55" s="91"/>
      <c r="AP55" s="16"/>
    </row>
    <row r="56" spans="1:42" ht="15" customHeight="1">
      <c r="A56" s="84">
        <v>47</v>
      </c>
      <c r="B56" s="86">
        <v>10077801155</v>
      </c>
      <c r="C56" s="85" t="s">
        <v>1513</v>
      </c>
      <c r="D56" s="84" t="s">
        <v>7</v>
      </c>
      <c r="E56" s="86" t="s">
        <v>1514</v>
      </c>
      <c r="F56" s="84" t="s">
        <v>8</v>
      </c>
      <c r="G56" s="87">
        <f t="shared" si="1"/>
        <v>1</v>
      </c>
      <c r="H56" s="88"/>
      <c r="I56" s="89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>
        <v>1</v>
      </c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0"/>
      <c r="AM56" s="90"/>
      <c r="AN56" s="91"/>
      <c r="AO56" s="91"/>
      <c r="AP56" s="16"/>
    </row>
    <row r="57" spans="1:42" ht="15" customHeight="1">
      <c r="A57" s="84"/>
      <c r="B57" s="86"/>
      <c r="C57" s="85"/>
      <c r="D57" s="84" t="s">
        <v>7</v>
      </c>
      <c r="E57" s="86"/>
      <c r="F57" s="84"/>
      <c r="G57" s="87">
        <f t="shared" si="1"/>
        <v>0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0"/>
      <c r="AM57" s="90"/>
      <c r="AN57" s="91"/>
      <c r="AO57" s="91"/>
      <c r="AP57" s="16"/>
    </row>
    <row r="58" spans="1:42" ht="15" customHeight="1">
      <c r="A58" s="84"/>
      <c r="B58" s="86"/>
      <c r="C58" s="85"/>
      <c r="D58" s="84" t="s">
        <v>7</v>
      </c>
      <c r="E58" s="86"/>
      <c r="F58" s="84"/>
      <c r="G58" s="87">
        <f t="shared" si="1"/>
        <v>0</v>
      </c>
      <c r="H58" s="88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0"/>
      <c r="AM58" s="90"/>
      <c r="AN58" s="91"/>
      <c r="AO58" s="91"/>
      <c r="AP58" s="16"/>
    </row>
    <row r="59" spans="1:42" ht="15" customHeight="1">
      <c r="A59" s="84"/>
      <c r="B59" s="86"/>
      <c r="C59" s="85"/>
      <c r="D59" s="84" t="s">
        <v>7</v>
      </c>
      <c r="E59" s="86"/>
      <c r="F59" s="84"/>
      <c r="G59" s="87">
        <f t="shared" si="1"/>
        <v>0</v>
      </c>
      <c r="H59" s="88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0"/>
      <c r="AM59" s="90"/>
      <c r="AN59" s="91"/>
      <c r="AO59" s="91"/>
      <c r="AP59" s="16"/>
    </row>
    <row r="60" spans="1:42" ht="15" customHeight="1">
      <c r="A60" s="84"/>
      <c r="B60" s="86"/>
      <c r="C60" s="85"/>
      <c r="D60" s="84" t="s">
        <v>7</v>
      </c>
      <c r="E60" s="86"/>
      <c r="F60" s="84"/>
      <c r="G60" s="87">
        <f t="shared" si="1"/>
        <v>0</v>
      </c>
      <c r="H60" s="88"/>
      <c r="I60" s="89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0"/>
      <c r="AM60" s="90"/>
      <c r="AN60" s="91"/>
      <c r="AO60" s="91"/>
      <c r="AP60" s="16"/>
    </row>
    <row r="61" spans="1:42" ht="15" customHeight="1">
      <c r="A61" s="84"/>
      <c r="B61" s="86"/>
      <c r="C61" s="85"/>
      <c r="D61" s="84" t="s">
        <v>7</v>
      </c>
      <c r="E61" s="86"/>
      <c r="F61" s="84"/>
      <c r="G61" s="87">
        <f t="shared" si="1"/>
        <v>0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0"/>
      <c r="AM61" s="90"/>
      <c r="AN61" s="91"/>
      <c r="AO61" s="91"/>
      <c r="AP61" s="16"/>
    </row>
    <row r="62" spans="1:42" ht="15" customHeight="1">
      <c r="A62" s="84"/>
      <c r="B62" s="86"/>
      <c r="C62" s="85"/>
      <c r="D62" s="84" t="s">
        <v>7</v>
      </c>
      <c r="E62" s="86"/>
      <c r="F62" s="84"/>
      <c r="G62" s="87">
        <f t="shared" si="1"/>
        <v>0</v>
      </c>
      <c r="H62" s="88"/>
      <c r="I62" s="89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0"/>
      <c r="AM62" s="90"/>
      <c r="AN62" s="91"/>
      <c r="AO62" s="91"/>
      <c r="AP62" s="16"/>
    </row>
    <row r="63" spans="1:42" ht="15" customHeight="1">
      <c r="A63" s="84"/>
      <c r="B63" s="86"/>
      <c r="C63" s="85"/>
      <c r="D63" s="84" t="s">
        <v>7</v>
      </c>
      <c r="E63" s="86"/>
      <c r="F63" s="84"/>
      <c r="G63" s="87">
        <f t="shared" si="1"/>
        <v>0</v>
      </c>
      <c r="H63" s="88"/>
      <c r="I63" s="89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0"/>
      <c r="AM63" s="90"/>
      <c r="AN63" s="91"/>
      <c r="AO63" s="91"/>
      <c r="AP63" s="16"/>
    </row>
    <row r="64" spans="1:42" ht="15" customHeight="1">
      <c r="A64" s="84"/>
      <c r="B64" s="86"/>
      <c r="C64" s="85"/>
      <c r="D64" s="84" t="s">
        <v>7</v>
      </c>
      <c r="E64" s="86"/>
      <c r="F64" s="84"/>
      <c r="G64" s="87">
        <f t="shared" si="1"/>
        <v>0</v>
      </c>
      <c r="H64" s="88"/>
      <c r="I64" s="89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0"/>
      <c r="AM64" s="90"/>
      <c r="AN64" s="91"/>
      <c r="AO64" s="91"/>
      <c r="AP64" s="16"/>
    </row>
    <row r="65" spans="1:42" ht="15" customHeight="1">
      <c r="A65" s="84"/>
      <c r="B65" s="86"/>
      <c r="C65" s="85"/>
      <c r="D65" s="84" t="s">
        <v>7</v>
      </c>
      <c r="E65" s="86"/>
      <c r="F65" s="84"/>
      <c r="G65" s="87">
        <f t="shared" si="1"/>
        <v>0</v>
      </c>
      <c r="H65" s="88"/>
      <c r="I65" s="89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0"/>
      <c r="AM65" s="90"/>
      <c r="AN65" s="91"/>
      <c r="AO65" s="91"/>
      <c r="AP65" s="16"/>
    </row>
    <row r="66" spans="1:42" ht="15" customHeight="1">
      <c r="A66" s="84"/>
      <c r="B66" s="86"/>
      <c r="C66" s="85"/>
      <c r="D66" s="84" t="s">
        <v>7</v>
      </c>
      <c r="E66" s="86"/>
      <c r="F66" s="84"/>
      <c r="G66" s="87">
        <f t="shared" si="1"/>
        <v>0</v>
      </c>
      <c r="H66" s="88"/>
      <c r="I66" s="89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0"/>
      <c r="AM66" s="90"/>
      <c r="AN66" s="91"/>
      <c r="AO66" s="91"/>
      <c r="AP66" s="16"/>
    </row>
    <row r="67" spans="1:42" ht="15" customHeight="1">
      <c r="A67" s="84"/>
      <c r="B67" s="86"/>
      <c r="C67" s="85"/>
      <c r="D67" s="84" t="s">
        <v>7</v>
      </c>
      <c r="E67" s="86"/>
      <c r="F67" s="84"/>
      <c r="G67" s="87">
        <f t="shared" si="1"/>
        <v>0</v>
      </c>
      <c r="H67" s="88"/>
      <c r="I67" s="89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0"/>
      <c r="AM67" s="90"/>
      <c r="AN67" s="91"/>
      <c r="AO67" s="91"/>
      <c r="AP67" s="16"/>
    </row>
    <row r="68" spans="1:42" ht="15" customHeight="1">
      <c r="A68" s="84"/>
      <c r="B68" s="86"/>
      <c r="C68" s="85"/>
      <c r="D68" s="84" t="s">
        <v>7</v>
      </c>
      <c r="E68" s="86"/>
      <c r="F68" s="84"/>
      <c r="G68" s="87">
        <f aca="true" t="shared" si="2" ref="G68:G73">SUM(I68:AO68)</f>
        <v>0</v>
      </c>
      <c r="H68" s="88"/>
      <c r="I68" s="89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0"/>
      <c r="AM68" s="90"/>
      <c r="AN68" s="91"/>
      <c r="AO68" s="91"/>
      <c r="AP68" s="16"/>
    </row>
    <row r="69" spans="1:42" ht="15" customHeight="1">
      <c r="A69" s="84"/>
      <c r="B69" s="86"/>
      <c r="C69" s="85"/>
      <c r="D69" s="84" t="s">
        <v>7</v>
      </c>
      <c r="E69" s="86"/>
      <c r="F69" s="84"/>
      <c r="G69" s="87">
        <f t="shared" si="2"/>
        <v>0</v>
      </c>
      <c r="H69" s="88"/>
      <c r="I69" s="89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0"/>
      <c r="AM69" s="90"/>
      <c r="AN69" s="91"/>
      <c r="AO69" s="91"/>
      <c r="AP69" s="16"/>
    </row>
    <row r="70" spans="1:42" ht="15" customHeight="1">
      <c r="A70" s="84"/>
      <c r="B70" s="86"/>
      <c r="C70" s="85"/>
      <c r="D70" s="84" t="s">
        <v>7</v>
      </c>
      <c r="E70" s="86"/>
      <c r="F70" s="84"/>
      <c r="G70" s="87">
        <f t="shared" si="2"/>
        <v>0</v>
      </c>
      <c r="H70" s="88"/>
      <c r="I70" s="89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0"/>
      <c r="AM70" s="90"/>
      <c r="AN70" s="91"/>
      <c r="AO70" s="91"/>
      <c r="AP70" s="16"/>
    </row>
    <row r="71" spans="1:42" ht="15" customHeight="1">
      <c r="A71" s="84"/>
      <c r="B71" s="86"/>
      <c r="C71" s="85"/>
      <c r="D71" s="84" t="s">
        <v>7</v>
      </c>
      <c r="E71" s="86"/>
      <c r="F71" s="84"/>
      <c r="G71" s="87">
        <f t="shared" si="2"/>
        <v>0</v>
      </c>
      <c r="H71" s="88"/>
      <c r="I71" s="89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0"/>
      <c r="AM71" s="90"/>
      <c r="AN71" s="91"/>
      <c r="AO71" s="91"/>
      <c r="AP71" s="16"/>
    </row>
    <row r="72" spans="1:42" ht="15" customHeight="1">
      <c r="A72" s="84"/>
      <c r="B72" s="86"/>
      <c r="C72" s="85"/>
      <c r="D72" s="84" t="s">
        <v>7</v>
      </c>
      <c r="E72" s="86"/>
      <c r="F72" s="84"/>
      <c r="G72" s="87">
        <f t="shared" si="2"/>
        <v>0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0"/>
      <c r="AM72" s="90"/>
      <c r="AN72" s="91"/>
      <c r="AO72" s="91"/>
      <c r="AP72" s="16"/>
    </row>
    <row r="73" spans="1:42" ht="15" customHeight="1">
      <c r="A73" s="84"/>
      <c r="B73" s="86"/>
      <c r="C73" s="85"/>
      <c r="D73" s="84" t="s">
        <v>7</v>
      </c>
      <c r="E73" s="86"/>
      <c r="F73" s="84"/>
      <c r="G73" s="87">
        <f t="shared" si="2"/>
        <v>0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0"/>
      <c r="AM73" s="90"/>
      <c r="AN73" s="91"/>
      <c r="AO73" s="91"/>
      <c r="AP73" s="16"/>
    </row>
    <row r="74" spans="1:43" s="12" customFormat="1" ht="4.5" customHeight="1" thickBot="1">
      <c r="A74" s="19"/>
      <c r="B74" s="19"/>
      <c r="C74" s="21"/>
      <c r="D74" s="20"/>
      <c r="E74" s="22"/>
      <c r="F74" s="20"/>
      <c r="G74" s="20"/>
      <c r="H74" s="30"/>
      <c r="I74" s="58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18"/>
      <c r="AQ74" s="11"/>
    </row>
    <row r="75" spans="1:42" s="8" customFormat="1" ht="12.75">
      <c r="A75" s="10"/>
      <c r="B75" s="7"/>
      <c r="D75" s="7"/>
      <c r="E75" s="9"/>
      <c r="F75" s="7"/>
      <c r="G75" s="29"/>
      <c r="H75" s="25"/>
      <c r="I75" s="75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75"/>
      <c r="AM75" s="75"/>
      <c r="AN75" s="27"/>
      <c r="AO75" s="4"/>
      <c r="AP75" s="13"/>
    </row>
    <row r="76" ht="12.75">
      <c r="G76" s="29"/>
    </row>
    <row r="77" ht="12.75">
      <c r="G77" s="29"/>
    </row>
    <row r="78" ht="12.75">
      <c r="G78" s="29"/>
    </row>
    <row r="79" ht="12.75">
      <c r="G79" s="29"/>
    </row>
    <row r="80" ht="12.75">
      <c r="G80" s="29"/>
    </row>
    <row r="81" ht="12.75">
      <c r="G81" s="29"/>
    </row>
    <row r="82" ht="12.75">
      <c r="G82" s="32"/>
    </row>
  </sheetData>
  <sheetProtection password="E42B" sheet="1"/>
  <mergeCells count="38">
    <mergeCell ref="AI1:AI2"/>
    <mergeCell ref="S1:S2"/>
    <mergeCell ref="AD1:AD2"/>
    <mergeCell ref="V1:V2"/>
    <mergeCell ref="Y1:Y2"/>
    <mergeCell ref="AG1:AG2"/>
    <mergeCell ref="AH1:AH2"/>
    <mergeCell ref="AB1:AB2"/>
    <mergeCell ref="M1:M2"/>
    <mergeCell ref="L1:L2"/>
    <mergeCell ref="O1:O2"/>
    <mergeCell ref="N1:N2"/>
    <mergeCell ref="AE1:AE2"/>
    <mergeCell ref="A2:G2"/>
    <mergeCell ref="A1:G1"/>
    <mergeCell ref="I1:I2"/>
    <mergeCell ref="J1:J2"/>
    <mergeCell ref="AC1:AC2"/>
    <mergeCell ref="P1:P2"/>
    <mergeCell ref="K1:K2"/>
    <mergeCell ref="R1:R2"/>
    <mergeCell ref="Q1:Q2"/>
    <mergeCell ref="AQ9:AT9"/>
    <mergeCell ref="AO1:AO2"/>
    <mergeCell ref="AQ5:AT5"/>
    <mergeCell ref="AL1:AL2"/>
    <mergeCell ref="AM1:AM2"/>
    <mergeCell ref="AF1:AF2"/>
    <mergeCell ref="AQ4:AT4"/>
    <mergeCell ref="AK1:AK2"/>
    <mergeCell ref="AN1:AN2"/>
    <mergeCell ref="AJ1:AJ2"/>
    <mergeCell ref="T1:T2"/>
    <mergeCell ref="X1:X2"/>
    <mergeCell ref="AA1:AA2"/>
    <mergeCell ref="Z1:Z2"/>
    <mergeCell ref="U1:U2"/>
    <mergeCell ref="W1:W2"/>
  </mergeCells>
  <conditionalFormatting sqref="C12">
    <cfRule type="duplicateValues" priority="14" dxfId="0" stopIfTrue="1">
      <formula>AND(COUNTIF($C$12:$C$12,C12)&gt;1,NOT(ISBLANK(C12)))</formula>
    </cfRule>
  </conditionalFormatting>
  <conditionalFormatting sqref="B45:C48 B50:C51 B53:C55 B57:C66">
    <cfRule type="expression" priority="16" dxfId="21" stopIfTrue="1">
      <formula>AND(COUNTIF($B$45:$C$48,B45)+COUNTIF($B$50:$C$51,B45)+COUNTIF($B$53:$C$66,B45)&gt;1,NOT(ISBLANK(B45)))</formula>
    </cfRule>
    <cfRule type="expression" priority="17" dxfId="21" stopIfTrue="1">
      <formula>AND(COUNTIF($B$45:$C$48,B45)+COUNTIF($B$50:$C$51,B45)+COUNTIF($B$53:$C$66,B45)&gt;1,NOT(ISBLANK(B45)))</formula>
    </cfRule>
  </conditionalFormatting>
  <conditionalFormatting sqref="B68:C68">
    <cfRule type="duplicateValues" priority="9" dxfId="0" stopIfTrue="1">
      <formula>AND(COUNTIF($B$68:$C$68,B68)&gt;1,NOT(ISBLANK(B68)))</formula>
    </cfRule>
    <cfRule type="duplicateValues" priority="10" dxfId="0" stopIfTrue="1">
      <formula>AND(COUNTIF($B$68:$C$68,B68)&gt;1,NOT(ISBLANK(B68)))</formula>
    </cfRule>
  </conditionalFormatting>
  <conditionalFormatting sqref="B4:C48 B50:C51 B53:C55 B57:C73">
    <cfRule type="expression" priority="20" dxfId="21" stopIfTrue="1">
      <formula>AND(COUNTIF($B$4:$C$48,B4)+COUNTIF($B$50:$C$51,B4)+COUNTIF($B$53:$C$73,B4)&gt;1,NOT(ISBLANK(B4)))</formula>
    </cfRule>
  </conditionalFormatting>
  <conditionalFormatting sqref="B49:C49">
    <cfRule type="duplicateValues" priority="5" dxfId="0" stopIfTrue="1">
      <formula>AND(COUNTIF($B$49:$C$49,B49)&gt;1,NOT(ISBLANK(B49)))</formula>
    </cfRule>
    <cfRule type="duplicateValues" priority="6" dxfId="0" stopIfTrue="1">
      <formula>AND(COUNTIF($B$49:$C$49,B49)&gt;1,NOT(ISBLANK(B49)))</formula>
    </cfRule>
  </conditionalFormatting>
  <conditionalFormatting sqref="B52:C52">
    <cfRule type="duplicateValues" priority="3" dxfId="0" stopIfTrue="1">
      <formula>AND(COUNTIF($B$52:$C$52,B52)&gt;1,NOT(ISBLANK(B52)))</formula>
    </cfRule>
    <cfRule type="duplicateValues" priority="4" dxfId="0" stopIfTrue="1">
      <formula>AND(COUNTIF($B$52:$C$52,B52)&gt;1,NOT(ISBLANK(B52)))</formula>
    </cfRule>
  </conditionalFormatting>
  <conditionalFormatting sqref="B56:C56">
    <cfRule type="expression" priority="1" dxfId="21" stopIfTrue="1">
      <formula>AND(COUNTIF($B$5:$C$22,B56)+COUNTIF($B$24:$C$75,B56)&gt;1,NOT(ISBLANK(B56)))</formula>
    </cfRule>
    <cfRule type="expression" priority="2" dxfId="21" stopIfTrue="1">
      <formula>AND(COUNTIF($B$5:$C$22,B56)+COUNTIF($B$24:$C$75,B56)&gt;1,NOT(ISBLANK(B56)))</formula>
    </cfRule>
  </conditionalFormatting>
  <printOptions/>
  <pageMargins left="0.47" right="0.13" top="0.21" bottom="0.19" header="0.15" footer="0.1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6.57421875" style="0" bestFit="1" customWidth="1"/>
    <col min="4" max="4" width="12.8515625" style="2" bestFit="1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9" width="5.28125" style="4" customWidth="1"/>
    <col min="20" max="20" width="5.8515625" style="4" customWidth="1"/>
    <col min="21" max="24" width="5.28125" style="4" customWidth="1"/>
    <col min="25" max="25" width="5.57421875" style="4" bestFit="1" customWidth="1"/>
    <col min="26" max="26" width="5.57421875" style="4" customWidth="1"/>
    <col min="27" max="27" width="5.57421875" style="27" customWidth="1"/>
    <col min="28" max="28" width="5.28125" style="12" hidden="1" customWidth="1"/>
    <col min="29" max="29" width="0.85546875" style="4" customWidth="1"/>
  </cols>
  <sheetData>
    <row r="1" spans="1:29" s="4" customFormat="1" ht="90.75" customHeight="1">
      <c r="A1" s="165"/>
      <c r="B1" s="166"/>
      <c r="C1" s="166"/>
      <c r="D1" s="166"/>
      <c r="E1" s="166"/>
      <c r="F1" s="166"/>
      <c r="G1" s="166"/>
      <c r="H1" s="76"/>
      <c r="I1" s="171" t="s">
        <v>43</v>
      </c>
      <c r="J1" s="149"/>
      <c r="K1" s="149"/>
      <c r="L1" s="149"/>
      <c r="M1" s="149"/>
      <c r="N1" s="143" t="s">
        <v>2093</v>
      </c>
      <c r="O1" s="143" t="s">
        <v>2037</v>
      </c>
      <c r="P1" s="143" t="s">
        <v>1962</v>
      </c>
      <c r="Q1" s="143" t="s">
        <v>1907</v>
      </c>
      <c r="R1" s="143" t="s">
        <v>1867</v>
      </c>
      <c r="S1" s="143" t="s">
        <v>1691</v>
      </c>
      <c r="T1" s="143" t="s">
        <v>1544</v>
      </c>
      <c r="U1" s="143" t="s">
        <v>1269</v>
      </c>
      <c r="V1" s="143" t="s">
        <v>1124</v>
      </c>
      <c r="W1" s="143" t="s">
        <v>866</v>
      </c>
      <c r="X1" s="143" t="s">
        <v>681</v>
      </c>
      <c r="Y1" s="143" t="s">
        <v>632</v>
      </c>
      <c r="Z1" s="143" t="s">
        <v>272</v>
      </c>
      <c r="AA1" s="143" t="s">
        <v>179</v>
      </c>
      <c r="AB1" s="14"/>
      <c r="AC1" s="16"/>
    </row>
    <row r="2" spans="1:29" s="4" customFormat="1" ht="52.5" customHeight="1">
      <c r="A2" s="150" t="s">
        <v>2160</v>
      </c>
      <c r="B2" s="151"/>
      <c r="C2" s="151"/>
      <c r="D2" s="151"/>
      <c r="E2" s="151"/>
      <c r="F2" s="151"/>
      <c r="G2" s="151"/>
      <c r="H2" s="76"/>
      <c r="I2" s="172"/>
      <c r="J2" s="149"/>
      <c r="K2" s="149"/>
      <c r="L2" s="149"/>
      <c r="M2" s="149"/>
      <c r="N2" s="144"/>
      <c r="O2" s="144"/>
      <c r="P2" s="144"/>
      <c r="Q2" s="144"/>
      <c r="R2" s="143"/>
      <c r="S2" s="144"/>
      <c r="T2" s="143"/>
      <c r="U2" s="144"/>
      <c r="V2" s="144"/>
      <c r="W2" s="144"/>
      <c r="X2" s="144"/>
      <c r="Y2" s="143"/>
      <c r="Z2" s="143"/>
      <c r="AA2" s="143"/>
      <c r="AB2" s="16"/>
      <c r="AC2" s="68"/>
    </row>
    <row r="3" spans="1:2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100"/>
      <c r="I3" s="82"/>
      <c r="J3" s="82"/>
      <c r="K3" s="82"/>
      <c r="L3" s="82"/>
      <c r="M3" s="82"/>
      <c r="N3" s="78" t="s">
        <v>1270</v>
      </c>
      <c r="O3" s="78" t="s">
        <v>1270</v>
      </c>
      <c r="P3" s="78" t="s">
        <v>206</v>
      </c>
      <c r="Q3" s="83" t="s">
        <v>1687</v>
      </c>
      <c r="R3" s="82" t="s">
        <v>1687</v>
      </c>
      <c r="S3" s="82" t="s">
        <v>206</v>
      </c>
      <c r="T3" s="78" t="s">
        <v>206</v>
      </c>
      <c r="U3" s="78" t="s">
        <v>1270</v>
      </c>
      <c r="V3" s="78" t="s">
        <v>574</v>
      </c>
      <c r="W3" s="84" t="s">
        <v>206</v>
      </c>
      <c r="X3" s="78" t="s">
        <v>206</v>
      </c>
      <c r="Y3" s="91" t="s">
        <v>206</v>
      </c>
      <c r="Z3" s="84" t="s">
        <v>206</v>
      </c>
      <c r="AA3" s="84" t="s">
        <v>206</v>
      </c>
      <c r="AB3" s="17"/>
      <c r="AC3" s="69"/>
    </row>
    <row r="4" spans="1:29" ht="15" customHeight="1">
      <c r="A4" s="84">
        <v>1</v>
      </c>
      <c r="B4" s="86" t="s">
        <v>132</v>
      </c>
      <c r="C4" s="85" t="s">
        <v>133</v>
      </c>
      <c r="D4" s="84" t="s">
        <v>34</v>
      </c>
      <c r="E4" s="86" t="s">
        <v>90</v>
      </c>
      <c r="F4" s="84" t="s">
        <v>25</v>
      </c>
      <c r="G4" s="126">
        <f aca="true" t="shared" si="0" ref="G4:G21">SUM(I4:AA4)</f>
        <v>635</v>
      </c>
      <c r="H4" s="102"/>
      <c r="I4" s="89"/>
      <c r="J4" s="91"/>
      <c r="K4" s="91"/>
      <c r="L4" s="91"/>
      <c r="M4" s="91"/>
      <c r="N4" s="124">
        <v>47.5</v>
      </c>
      <c r="O4" s="91">
        <v>50</v>
      </c>
      <c r="P4" s="91"/>
      <c r="Q4" s="124">
        <v>47.5</v>
      </c>
      <c r="R4" s="91">
        <v>50</v>
      </c>
      <c r="S4" s="124">
        <v>62.5</v>
      </c>
      <c r="T4" s="91">
        <v>57.5</v>
      </c>
      <c r="U4" s="91"/>
      <c r="V4" s="91"/>
      <c r="W4" s="91">
        <v>125</v>
      </c>
      <c r="X4" s="91">
        <v>65</v>
      </c>
      <c r="Y4" s="91">
        <v>65</v>
      </c>
      <c r="Z4" s="91"/>
      <c r="AA4" s="91">
        <v>65</v>
      </c>
      <c r="AB4" s="16"/>
      <c r="AC4" s="16"/>
    </row>
    <row r="5" spans="1:29" ht="15" customHeight="1">
      <c r="A5" s="84">
        <v>2</v>
      </c>
      <c r="B5" s="86" t="s">
        <v>432</v>
      </c>
      <c r="C5" s="85" t="s">
        <v>433</v>
      </c>
      <c r="D5" s="84" t="s">
        <v>34</v>
      </c>
      <c r="E5" s="86" t="s">
        <v>10</v>
      </c>
      <c r="F5" s="84" t="s">
        <v>12</v>
      </c>
      <c r="G5" s="126">
        <f t="shared" si="0"/>
        <v>355</v>
      </c>
      <c r="H5" s="102"/>
      <c r="I5" s="89"/>
      <c r="J5" s="91"/>
      <c r="K5" s="91"/>
      <c r="L5" s="91"/>
      <c r="M5" s="91"/>
      <c r="N5" s="91"/>
      <c r="O5" s="91"/>
      <c r="P5" s="91"/>
      <c r="Q5" s="91"/>
      <c r="R5" s="91"/>
      <c r="S5" s="91">
        <v>60</v>
      </c>
      <c r="T5" s="124">
        <v>62.5</v>
      </c>
      <c r="U5" s="124">
        <v>47.5</v>
      </c>
      <c r="V5" s="91"/>
      <c r="W5" s="91">
        <v>120</v>
      </c>
      <c r="X5" s="91"/>
      <c r="Y5" s="91"/>
      <c r="Z5" s="91">
        <v>65</v>
      </c>
      <c r="AA5" s="91"/>
      <c r="AB5" s="16"/>
      <c r="AC5" s="16"/>
    </row>
    <row r="6" spans="1:29" ht="15" customHeight="1">
      <c r="A6" s="84">
        <v>3</v>
      </c>
      <c r="B6" s="86" t="s">
        <v>434</v>
      </c>
      <c r="C6" s="85" t="s">
        <v>435</v>
      </c>
      <c r="D6" s="84" t="s">
        <v>34</v>
      </c>
      <c r="E6" s="86" t="s">
        <v>10</v>
      </c>
      <c r="F6" s="84" t="s">
        <v>436</v>
      </c>
      <c r="G6" s="121">
        <f t="shared" si="0"/>
        <v>332.5</v>
      </c>
      <c r="H6" s="102"/>
      <c r="I6" s="89"/>
      <c r="J6" s="91"/>
      <c r="K6" s="91"/>
      <c r="L6" s="91"/>
      <c r="M6" s="91"/>
      <c r="N6" s="91">
        <v>45</v>
      </c>
      <c r="O6" s="91"/>
      <c r="P6" s="91">
        <v>65</v>
      </c>
      <c r="Q6" s="91">
        <v>45</v>
      </c>
      <c r="R6" s="91"/>
      <c r="S6" s="91"/>
      <c r="T6" s="91"/>
      <c r="U6" s="91"/>
      <c r="V6" s="91"/>
      <c r="W6" s="91">
        <v>115</v>
      </c>
      <c r="X6" s="91"/>
      <c r="Y6" s="91"/>
      <c r="Z6" s="124">
        <v>62.5</v>
      </c>
      <c r="AA6" s="91"/>
      <c r="AB6" s="16"/>
      <c r="AC6" s="16"/>
    </row>
    <row r="7" spans="1:29" ht="15" customHeight="1">
      <c r="A7" s="84">
        <v>4</v>
      </c>
      <c r="B7" s="86" t="s">
        <v>1306</v>
      </c>
      <c r="C7" s="85" t="s">
        <v>1307</v>
      </c>
      <c r="D7" s="84" t="s">
        <v>34</v>
      </c>
      <c r="E7" s="86" t="s">
        <v>10</v>
      </c>
      <c r="F7" s="84" t="s">
        <v>12</v>
      </c>
      <c r="G7" s="87">
        <f t="shared" si="0"/>
        <v>280</v>
      </c>
      <c r="H7" s="102"/>
      <c r="I7" s="89"/>
      <c r="J7" s="91"/>
      <c r="K7" s="91"/>
      <c r="L7" s="91"/>
      <c r="M7" s="91"/>
      <c r="N7" s="91">
        <v>50</v>
      </c>
      <c r="O7" s="91"/>
      <c r="P7" s="91"/>
      <c r="Q7" s="91">
        <v>50</v>
      </c>
      <c r="R7" s="91"/>
      <c r="S7" s="91">
        <v>65</v>
      </c>
      <c r="T7" s="91">
        <v>65</v>
      </c>
      <c r="U7" s="91">
        <v>50</v>
      </c>
      <c r="V7" s="124"/>
      <c r="W7" s="91"/>
      <c r="X7" s="91"/>
      <c r="Y7" s="91"/>
      <c r="Z7" s="91"/>
      <c r="AA7" s="91"/>
      <c r="AB7" s="16"/>
      <c r="AC7" s="16"/>
    </row>
    <row r="8" spans="1:29" ht="15" customHeight="1">
      <c r="A8" s="84">
        <v>5</v>
      </c>
      <c r="B8" s="86" t="s">
        <v>867</v>
      </c>
      <c r="C8" s="85" t="s">
        <v>868</v>
      </c>
      <c r="D8" s="84" t="s">
        <v>34</v>
      </c>
      <c r="E8" s="86" t="s">
        <v>869</v>
      </c>
      <c r="F8" s="84" t="s">
        <v>32</v>
      </c>
      <c r="G8" s="126">
        <f t="shared" si="0"/>
        <v>215</v>
      </c>
      <c r="H8" s="102"/>
      <c r="I8" s="89"/>
      <c r="J8" s="91"/>
      <c r="K8" s="91"/>
      <c r="L8" s="91"/>
      <c r="M8" s="91"/>
      <c r="N8" s="91">
        <v>42.5</v>
      </c>
      <c r="O8" s="91"/>
      <c r="P8" s="124">
        <v>62.5</v>
      </c>
      <c r="Q8" s="91"/>
      <c r="R8" s="91"/>
      <c r="S8" s="91"/>
      <c r="T8" s="91"/>
      <c r="U8" s="91"/>
      <c r="V8" s="91"/>
      <c r="W8" s="91">
        <v>110</v>
      </c>
      <c r="X8" s="91"/>
      <c r="Y8" s="91"/>
      <c r="Z8" s="91"/>
      <c r="AA8" s="91"/>
      <c r="AB8" s="16"/>
      <c r="AC8" s="16"/>
    </row>
    <row r="9" spans="1:29" ht="15" customHeight="1">
      <c r="A9" s="84">
        <v>6</v>
      </c>
      <c r="B9" s="86" t="s">
        <v>1232</v>
      </c>
      <c r="C9" s="85" t="s">
        <v>1233</v>
      </c>
      <c r="D9" s="84" t="s">
        <v>34</v>
      </c>
      <c r="E9" s="86" t="s">
        <v>1186</v>
      </c>
      <c r="F9" s="84" t="s">
        <v>8</v>
      </c>
      <c r="G9" s="87">
        <f t="shared" si="0"/>
        <v>12.5</v>
      </c>
      <c r="H9" s="102"/>
      <c r="I9" s="89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124">
        <v>12.5</v>
      </c>
      <c r="W9" s="91"/>
      <c r="X9" s="91"/>
      <c r="Y9" s="91"/>
      <c r="Z9" s="91"/>
      <c r="AA9" s="91"/>
      <c r="AB9" s="16"/>
      <c r="AC9" s="16"/>
    </row>
    <row r="10" spans="1:29" ht="15" customHeight="1">
      <c r="A10" s="84"/>
      <c r="B10" s="86"/>
      <c r="C10" s="85"/>
      <c r="D10" s="84" t="s">
        <v>34</v>
      </c>
      <c r="E10" s="86"/>
      <c r="F10" s="84"/>
      <c r="G10" s="87">
        <f t="shared" si="0"/>
        <v>0</v>
      </c>
      <c r="H10" s="102"/>
      <c r="I10" s="89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124"/>
      <c r="W10" s="91"/>
      <c r="X10" s="91"/>
      <c r="Y10" s="91"/>
      <c r="Z10" s="91"/>
      <c r="AA10" s="91"/>
      <c r="AB10" s="16"/>
      <c r="AC10" s="16"/>
    </row>
    <row r="11" spans="1:29" ht="15" customHeight="1">
      <c r="A11" s="84"/>
      <c r="B11" s="86"/>
      <c r="C11" s="85"/>
      <c r="D11" s="84" t="s">
        <v>34</v>
      </c>
      <c r="E11" s="86"/>
      <c r="F11" s="84"/>
      <c r="G11" s="87">
        <f t="shared" si="0"/>
        <v>0</v>
      </c>
      <c r="H11" s="102"/>
      <c r="I11" s="89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124"/>
      <c r="W11" s="91"/>
      <c r="X11" s="91"/>
      <c r="Y11" s="91"/>
      <c r="Z11" s="91"/>
      <c r="AA11" s="91"/>
      <c r="AB11" s="16"/>
      <c r="AC11" s="16"/>
    </row>
    <row r="12" spans="1:29" ht="15" customHeight="1">
      <c r="A12" s="84"/>
      <c r="B12" s="86"/>
      <c r="C12" s="85"/>
      <c r="D12" s="84" t="s">
        <v>34</v>
      </c>
      <c r="E12" s="86"/>
      <c r="F12" s="84"/>
      <c r="G12" s="87">
        <f t="shared" si="0"/>
        <v>0</v>
      </c>
      <c r="H12" s="102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124"/>
      <c r="W12" s="91"/>
      <c r="X12" s="91"/>
      <c r="Y12" s="91"/>
      <c r="Z12" s="91"/>
      <c r="AA12" s="91"/>
      <c r="AB12" s="16"/>
      <c r="AC12" s="16"/>
    </row>
    <row r="13" spans="1:29" ht="15" customHeight="1">
      <c r="A13" s="84"/>
      <c r="B13" s="86"/>
      <c r="C13" s="85"/>
      <c r="D13" s="84" t="s">
        <v>34</v>
      </c>
      <c r="E13" s="86"/>
      <c r="F13" s="84"/>
      <c r="G13" s="87">
        <f t="shared" si="0"/>
        <v>0</v>
      </c>
      <c r="H13" s="102"/>
      <c r="I13" s="89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124"/>
      <c r="W13" s="91"/>
      <c r="X13" s="91"/>
      <c r="Y13" s="91"/>
      <c r="Z13" s="91"/>
      <c r="AA13" s="91"/>
      <c r="AB13" s="16"/>
      <c r="AC13" s="16"/>
    </row>
    <row r="14" spans="1:29" ht="15" customHeight="1">
      <c r="A14" s="84"/>
      <c r="B14" s="86"/>
      <c r="C14" s="85"/>
      <c r="D14" s="84" t="s">
        <v>34</v>
      </c>
      <c r="E14" s="86"/>
      <c r="F14" s="84"/>
      <c r="G14" s="87">
        <f t="shared" si="0"/>
        <v>0</v>
      </c>
      <c r="H14" s="102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124"/>
      <c r="W14" s="91"/>
      <c r="X14" s="91"/>
      <c r="Y14" s="91"/>
      <c r="Z14" s="91"/>
      <c r="AA14" s="91"/>
      <c r="AB14" s="16"/>
      <c r="AC14" s="16"/>
    </row>
    <row r="15" spans="1:29" ht="15" customHeight="1">
      <c r="A15" s="84"/>
      <c r="B15" s="86"/>
      <c r="C15" s="85"/>
      <c r="D15" s="84" t="s">
        <v>34</v>
      </c>
      <c r="E15" s="86"/>
      <c r="F15" s="84"/>
      <c r="G15" s="87">
        <f t="shared" si="0"/>
        <v>0</v>
      </c>
      <c r="H15" s="102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124"/>
      <c r="W15" s="91"/>
      <c r="X15" s="91"/>
      <c r="Y15" s="91"/>
      <c r="Z15" s="91"/>
      <c r="AA15" s="91"/>
      <c r="AB15" s="16"/>
      <c r="AC15" s="16"/>
    </row>
    <row r="16" spans="1:29" ht="15" customHeight="1">
      <c r="A16" s="84"/>
      <c r="B16" s="86"/>
      <c r="C16" s="85"/>
      <c r="D16" s="84" t="s">
        <v>34</v>
      </c>
      <c r="E16" s="86"/>
      <c r="F16" s="84"/>
      <c r="G16" s="87">
        <f t="shared" si="0"/>
        <v>0</v>
      </c>
      <c r="H16" s="102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124"/>
      <c r="W16" s="91"/>
      <c r="X16" s="91"/>
      <c r="Y16" s="91"/>
      <c r="Z16" s="91"/>
      <c r="AA16" s="91"/>
      <c r="AB16" s="16"/>
      <c r="AC16" s="16"/>
    </row>
    <row r="17" spans="1:29" ht="15" customHeight="1">
      <c r="A17" s="84"/>
      <c r="B17" s="86"/>
      <c r="C17" s="85"/>
      <c r="D17" s="84" t="s">
        <v>34</v>
      </c>
      <c r="E17" s="86"/>
      <c r="F17" s="84"/>
      <c r="G17" s="87">
        <f t="shared" si="0"/>
        <v>0</v>
      </c>
      <c r="H17" s="102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16"/>
      <c r="AC17" s="16"/>
    </row>
    <row r="18" spans="1:29" ht="15" customHeight="1">
      <c r="A18" s="84"/>
      <c r="B18" s="86"/>
      <c r="C18" s="85"/>
      <c r="D18" s="84" t="s">
        <v>34</v>
      </c>
      <c r="E18" s="86"/>
      <c r="F18" s="84"/>
      <c r="G18" s="87">
        <f t="shared" si="0"/>
        <v>0</v>
      </c>
      <c r="H18" s="102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16"/>
      <c r="AC18" s="16"/>
    </row>
    <row r="19" spans="1:29" ht="15" customHeight="1">
      <c r="A19" s="84"/>
      <c r="B19" s="86"/>
      <c r="C19" s="85"/>
      <c r="D19" s="84" t="s">
        <v>34</v>
      </c>
      <c r="E19" s="86"/>
      <c r="F19" s="84"/>
      <c r="G19" s="87">
        <f t="shared" si="0"/>
        <v>0</v>
      </c>
      <c r="H19" s="102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16"/>
      <c r="AC19" s="16"/>
    </row>
    <row r="20" spans="1:29" ht="15" customHeight="1">
      <c r="A20" s="84"/>
      <c r="B20" s="86"/>
      <c r="C20" s="85"/>
      <c r="D20" s="84" t="s">
        <v>34</v>
      </c>
      <c r="E20" s="86"/>
      <c r="F20" s="84"/>
      <c r="G20" s="87">
        <f t="shared" si="0"/>
        <v>0</v>
      </c>
      <c r="H20" s="102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17"/>
      <c r="AC20" s="16"/>
    </row>
    <row r="21" spans="1:29" ht="15" customHeight="1">
      <c r="A21" s="84"/>
      <c r="B21" s="86"/>
      <c r="C21" s="85"/>
      <c r="D21" s="84" t="s">
        <v>34</v>
      </c>
      <c r="E21" s="86"/>
      <c r="F21" s="84"/>
      <c r="G21" s="87">
        <f t="shared" si="0"/>
        <v>0</v>
      </c>
      <c r="H21" s="102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16"/>
      <c r="AC21" s="16"/>
    </row>
    <row r="22" spans="1:29" s="12" customFormat="1" ht="4.5" customHeight="1" thickBot="1">
      <c r="A22" s="19"/>
      <c r="B22" s="19"/>
      <c r="C22" s="21"/>
      <c r="D22" s="20"/>
      <c r="E22" s="22"/>
      <c r="F22" s="20"/>
      <c r="G22" s="20"/>
      <c r="H22" s="30"/>
      <c r="I22" s="58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59"/>
      <c r="AB22" s="18"/>
      <c r="AC22" s="70"/>
    </row>
    <row r="23" spans="1:28" s="8" customFormat="1" ht="12.75">
      <c r="A23" s="10"/>
      <c r="B23" s="7"/>
      <c r="D23" s="7"/>
      <c r="E23" s="9"/>
      <c r="F23" s="7"/>
      <c r="G23" s="29"/>
      <c r="H23" s="25"/>
      <c r="I23" s="2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27"/>
      <c r="AB23" s="13"/>
    </row>
    <row r="24" ht="12.75">
      <c r="G24" s="29"/>
    </row>
    <row r="25" ht="12.75">
      <c r="G25" s="29"/>
    </row>
    <row r="26" ht="12.75">
      <c r="G26" s="29"/>
    </row>
    <row r="27" ht="12.75">
      <c r="G27" s="29"/>
    </row>
    <row r="28" ht="12.75">
      <c r="G28" s="29"/>
    </row>
    <row r="29" ht="12.75">
      <c r="G29" s="29"/>
    </row>
    <row r="30" ht="12.75">
      <c r="G30" s="32"/>
    </row>
  </sheetData>
  <sheetProtection password="E42B" sheet="1"/>
  <mergeCells count="21">
    <mergeCell ref="R1:R2"/>
    <mergeCell ref="AA1:AA2"/>
    <mergeCell ref="Z1:Z2"/>
    <mergeCell ref="W1:W2"/>
    <mergeCell ref="Y1:Y2"/>
    <mergeCell ref="V1:V2"/>
    <mergeCell ref="M1:M2"/>
    <mergeCell ref="X1:X2"/>
    <mergeCell ref="U1:U2"/>
    <mergeCell ref="O1:O2"/>
    <mergeCell ref="T1:T2"/>
    <mergeCell ref="A2:G2"/>
    <mergeCell ref="A1:G1"/>
    <mergeCell ref="J1:J2"/>
    <mergeCell ref="I1:I2"/>
    <mergeCell ref="S1:S2"/>
    <mergeCell ref="N1:N2"/>
    <mergeCell ref="P1:P2"/>
    <mergeCell ref="Q1:Q2"/>
    <mergeCell ref="L1:L2"/>
    <mergeCell ref="K1:K2"/>
  </mergeCells>
  <conditionalFormatting sqref="B4:C36">
    <cfRule type="duplicateValues" priority="373" dxfId="0" stopIfTrue="1">
      <formula>AND(COUNTIF($B$4:$C$36,B4)&gt;1,NOT(ISBLANK(B4)))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5.421875" style="55" customWidth="1"/>
    <col min="3" max="3" width="42.140625" style="35" bestFit="1" customWidth="1"/>
    <col min="4" max="4" width="10.00390625" style="55" customWidth="1"/>
    <col min="5" max="5" width="62.00390625" style="56" bestFit="1" customWidth="1"/>
    <col min="6" max="6" width="5.421875" style="55" customWidth="1"/>
    <col min="7" max="7" width="7.00390625" style="55" bestFit="1" customWidth="1"/>
    <col min="8" max="8" width="0.85546875" style="57" customWidth="1"/>
    <col min="9" max="9" width="5.00390625" style="52" customWidth="1"/>
    <col min="10" max="18" width="6.140625" style="98" customWidth="1"/>
    <col min="19" max="19" width="5.28125" style="98" customWidth="1"/>
    <col min="20" max="20" width="6.28125" style="98" bestFit="1" customWidth="1"/>
    <col min="21" max="21" width="5.28125" style="98" bestFit="1" customWidth="1"/>
    <col min="22" max="23" width="5.00390625" style="98" bestFit="1" customWidth="1"/>
    <col min="24" max="24" width="6.28125" style="99" bestFit="1" customWidth="1"/>
    <col min="25" max="25" width="5.57421875" style="99" customWidth="1"/>
    <col min="26" max="26" width="0.85546875" style="45" customWidth="1"/>
    <col min="27" max="27" width="4.57421875" style="35" customWidth="1"/>
    <col min="28" max="16384" width="9.140625" style="35" customWidth="1"/>
  </cols>
  <sheetData>
    <row r="1" spans="1:26" s="4" customFormat="1" ht="82.5" customHeight="1">
      <c r="A1" s="165"/>
      <c r="B1" s="166"/>
      <c r="C1" s="166"/>
      <c r="D1" s="166"/>
      <c r="E1" s="166"/>
      <c r="F1" s="166"/>
      <c r="G1" s="166"/>
      <c r="H1" s="15"/>
      <c r="I1" s="169" t="s">
        <v>43</v>
      </c>
      <c r="J1" s="143"/>
      <c r="K1" s="143"/>
      <c r="L1" s="143"/>
      <c r="M1" s="143" t="s">
        <v>2093</v>
      </c>
      <c r="N1" s="143" t="s">
        <v>2037</v>
      </c>
      <c r="O1" s="143" t="s">
        <v>1962</v>
      </c>
      <c r="P1" s="143" t="s">
        <v>1907</v>
      </c>
      <c r="Q1" s="160" t="s">
        <v>1867</v>
      </c>
      <c r="R1" s="143" t="s">
        <v>1691</v>
      </c>
      <c r="S1" s="143" t="s">
        <v>1544</v>
      </c>
      <c r="T1" s="143" t="s">
        <v>1458</v>
      </c>
      <c r="U1" s="143" t="s">
        <v>1269</v>
      </c>
      <c r="V1" s="143" t="s">
        <v>866</v>
      </c>
      <c r="W1" s="143" t="s">
        <v>681</v>
      </c>
      <c r="X1" s="143" t="s">
        <v>272</v>
      </c>
      <c r="Y1" s="143" t="s">
        <v>179</v>
      </c>
      <c r="Z1" s="14"/>
    </row>
    <row r="2" spans="1:27" s="4" customFormat="1" ht="57.75" customHeight="1">
      <c r="A2" s="150" t="s">
        <v>2161</v>
      </c>
      <c r="B2" s="151"/>
      <c r="C2" s="151"/>
      <c r="D2" s="151"/>
      <c r="E2" s="151"/>
      <c r="F2" s="151"/>
      <c r="G2" s="151"/>
      <c r="H2" s="15"/>
      <c r="I2" s="169"/>
      <c r="J2" s="143"/>
      <c r="K2" s="143"/>
      <c r="L2" s="143"/>
      <c r="M2" s="144"/>
      <c r="N2" s="144"/>
      <c r="O2" s="144"/>
      <c r="P2" s="144"/>
      <c r="Q2" s="161"/>
      <c r="R2" s="144"/>
      <c r="S2" s="143"/>
      <c r="T2" s="144"/>
      <c r="U2" s="144"/>
      <c r="V2" s="144"/>
      <c r="W2" s="144"/>
      <c r="X2" s="143"/>
      <c r="Y2" s="143"/>
      <c r="Z2" s="16"/>
      <c r="AA2" s="6"/>
    </row>
    <row r="3" spans="1:27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3"/>
      <c r="K3" s="83"/>
      <c r="L3" s="83"/>
      <c r="M3" s="78" t="s">
        <v>1270</v>
      </c>
      <c r="N3" s="78" t="s">
        <v>1270</v>
      </c>
      <c r="O3" s="78" t="s">
        <v>206</v>
      </c>
      <c r="P3" s="83" t="s">
        <v>1687</v>
      </c>
      <c r="Q3" s="82" t="s">
        <v>1687</v>
      </c>
      <c r="R3" s="82" t="s">
        <v>206</v>
      </c>
      <c r="S3" s="78" t="s">
        <v>206</v>
      </c>
      <c r="T3" s="78" t="s">
        <v>1270</v>
      </c>
      <c r="U3" s="78" t="s">
        <v>1270</v>
      </c>
      <c r="V3" s="84" t="s">
        <v>206</v>
      </c>
      <c r="W3" s="78" t="s">
        <v>206</v>
      </c>
      <c r="X3" s="84" t="s">
        <v>206</v>
      </c>
      <c r="Y3" s="84" t="s">
        <v>206</v>
      </c>
      <c r="Z3" s="36"/>
      <c r="AA3" s="38"/>
    </row>
    <row r="4" spans="1:26" s="4" customFormat="1" ht="15" customHeight="1">
      <c r="A4" s="84">
        <v>1</v>
      </c>
      <c r="B4" s="86" t="s">
        <v>405</v>
      </c>
      <c r="C4" s="85" t="s">
        <v>406</v>
      </c>
      <c r="D4" s="84" t="s">
        <v>14</v>
      </c>
      <c r="E4" s="86" t="s">
        <v>407</v>
      </c>
      <c r="F4" s="84" t="s">
        <v>13</v>
      </c>
      <c r="G4" s="87">
        <f aca="true" t="shared" si="0" ref="G4:G38">SUM(I4:Y4)</f>
        <v>595</v>
      </c>
      <c r="H4" s="88"/>
      <c r="I4" s="89"/>
      <c r="J4" s="91"/>
      <c r="K4" s="91"/>
      <c r="L4" s="91"/>
      <c r="M4" s="91">
        <v>90</v>
      </c>
      <c r="N4" s="91"/>
      <c r="O4" s="91"/>
      <c r="P4" s="91"/>
      <c r="Q4" s="91">
        <v>50</v>
      </c>
      <c r="R4" s="91">
        <v>110</v>
      </c>
      <c r="S4" s="91"/>
      <c r="T4" s="91">
        <v>50</v>
      </c>
      <c r="U4" s="91"/>
      <c r="V4" s="91">
        <v>115</v>
      </c>
      <c r="W4" s="91">
        <v>115</v>
      </c>
      <c r="X4" s="91">
        <v>65</v>
      </c>
      <c r="Y4" s="91"/>
      <c r="Z4" s="16"/>
    </row>
    <row r="5" spans="1:26" s="4" customFormat="1" ht="15" customHeight="1">
      <c r="A5" s="84">
        <v>2</v>
      </c>
      <c r="B5" s="86" t="s">
        <v>886</v>
      </c>
      <c r="C5" s="85" t="s">
        <v>887</v>
      </c>
      <c r="D5" s="84" t="s">
        <v>14</v>
      </c>
      <c r="E5" s="86" t="s">
        <v>888</v>
      </c>
      <c r="F5" s="84" t="s">
        <v>289</v>
      </c>
      <c r="G5" s="87">
        <f t="shared" si="0"/>
        <v>530</v>
      </c>
      <c r="H5" s="88"/>
      <c r="I5" s="89"/>
      <c r="J5" s="91"/>
      <c r="K5" s="91"/>
      <c r="L5" s="91"/>
      <c r="M5" s="91">
        <v>100</v>
      </c>
      <c r="N5" s="91"/>
      <c r="O5" s="91"/>
      <c r="P5" s="91">
        <v>50</v>
      </c>
      <c r="Q5" s="91"/>
      <c r="R5" s="91">
        <v>130</v>
      </c>
      <c r="S5" s="91">
        <v>130</v>
      </c>
      <c r="T5" s="91"/>
      <c r="U5" s="91"/>
      <c r="V5" s="91">
        <v>120</v>
      </c>
      <c r="W5" s="91"/>
      <c r="X5" s="91"/>
      <c r="Y5" s="91"/>
      <c r="Z5" s="16"/>
    </row>
    <row r="6" spans="1:26" s="4" customFormat="1" ht="15" customHeight="1">
      <c r="A6" s="84">
        <v>3</v>
      </c>
      <c r="B6" s="86" t="s">
        <v>1110</v>
      </c>
      <c r="C6" s="85" t="s">
        <v>1111</v>
      </c>
      <c r="D6" s="84" t="s">
        <v>14</v>
      </c>
      <c r="E6" s="86" t="s">
        <v>1112</v>
      </c>
      <c r="F6" s="84" t="s">
        <v>289</v>
      </c>
      <c r="G6" s="87">
        <f t="shared" si="0"/>
        <v>515</v>
      </c>
      <c r="H6" s="88"/>
      <c r="I6" s="89"/>
      <c r="J6" s="91"/>
      <c r="K6" s="91"/>
      <c r="L6" s="91"/>
      <c r="M6" s="91">
        <v>95</v>
      </c>
      <c r="N6" s="91"/>
      <c r="O6" s="91"/>
      <c r="P6" s="91"/>
      <c r="Q6" s="91"/>
      <c r="R6" s="91">
        <v>120</v>
      </c>
      <c r="S6" s="91">
        <v>120</v>
      </c>
      <c r="T6" s="91"/>
      <c r="U6" s="91">
        <v>50</v>
      </c>
      <c r="V6" s="91"/>
      <c r="W6" s="91">
        <v>130</v>
      </c>
      <c r="X6" s="91"/>
      <c r="Y6" s="91"/>
      <c r="Z6" s="16"/>
    </row>
    <row r="7" spans="1:26" s="4" customFormat="1" ht="15" customHeight="1">
      <c r="A7" s="84">
        <v>4</v>
      </c>
      <c r="B7" s="86" t="s">
        <v>414</v>
      </c>
      <c r="C7" s="85" t="s">
        <v>415</v>
      </c>
      <c r="D7" s="84" t="s">
        <v>14</v>
      </c>
      <c r="E7" s="86" t="s">
        <v>328</v>
      </c>
      <c r="F7" s="84" t="s">
        <v>25</v>
      </c>
      <c r="G7" s="121">
        <f t="shared" si="0"/>
        <v>432.5</v>
      </c>
      <c r="H7" s="88"/>
      <c r="I7" s="89"/>
      <c r="J7" s="91"/>
      <c r="K7" s="91"/>
      <c r="L7" s="91"/>
      <c r="M7" s="91">
        <v>75</v>
      </c>
      <c r="N7" s="91">
        <v>45</v>
      </c>
      <c r="O7" s="91"/>
      <c r="P7" s="91">
        <v>45</v>
      </c>
      <c r="Q7" s="91">
        <v>45</v>
      </c>
      <c r="R7" s="91">
        <v>35</v>
      </c>
      <c r="S7" s="91"/>
      <c r="T7" s="91">
        <v>45</v>
      </c>
      <c r="U7" s="91"/>
      <c r="V7" s="91">
        <v>85</v>
      </c>
      <c r="W7" s="91"/>
      <c r="X7" s="91">
        <v>57.5</v>
      </c>
      <c r="Y7" s="91"/>
      <c r="Z7" s="16"/>
    </row>
    <row r="8" spans="1:26" s="4" customFormat="1" ht="15" customHeight="1">
      <c r="A8" s="84">
        <v>5</v>
      </c>
      <c r="B8" s="86" t="s">
        <v>1113</v>
      </c>
      <c r="C8" s="85" t="s">
        <v>1114</v>
      </c>
      <c r="D8" s="84" t="s">
        <v>14</v>
      </c>
      <c r="E8" s="86" t="s">
        <v>10</v>
      </c>
      <c r="F8" s="84" t="s">
        <v>289</v>
      </c>
      <c r="G8" s="87">
        <f t="shared" si="0"/>
        <v>385</v>
      </c>
      <c r="H8" s="88"/>
      <c r="I8" s="89"/>
      <c r="J8" s="91"/>
      <c r="K8" s="91"/>
      <c r="L8" s="91"/>
      <c r="M8" s="91"/>
      <c r="N8" s="91"/>
      <c r="O8" s="91"/>
      <c r="P8" s="91"/>
      <c r="Q8" s="91"/>
      <c r="R8" s="91">
        <v>100</v>
      </c>
      <c r="S8" s="91">
        <v>115</v>
      </c>
      <c r="T8" s="91"/>
      <c r="U8" s="91">
        <v>45</v>
      </c>
      <c r="V8" s="91"/>
      <c r="W8" s="91">
        <v>125</v>
      </c>
      <c r="X8" s="91"/>
      <c r="Y8" s="91"/>
      <c r="Z8" s="16"/>
    </row>
    <row r="9" spans="1:26" s="4" customFormat="1" ht="15" customHeight="1">
      <c r="A9" s="84">
        <v>6</v>
      </c>
      <c r="B9" s="86" t="s">
        <v>408</v>
      </c>
      <c r="C9" s="85" t="s">
        <v>409</v>
      </c>
      <c r="D9" s="84" t="s">
        <v>14</v>
      </c>
      <c r="E9" s="86" t="s">
        <v>410</v>
      </c>
      <c r="F9" s="84" t="s">
        <v>13</v>
      </c>
      <c r="G9" s="121">
        <f t="shared" si="0"/>
        <v>352.5</v>
      </c>
      <c r="H9" s="88"/>
      <c r="I9" s="89"/>
      <c r="J9" s="91"/>
      <c r="K9" s="91"/>
      <c r="L9" s="91"/>
      <c r="M9" s="91"/>
      <c r="N9" s="91"/>
      <c r="O9" s="91"/>
      <c r="P9" s="91"/>
      <c r="Q9" s="91">
        <v>47.5</v>
      </c>
      <c r="R9" s="91">
        <v>85</v>
      </c>
      <c r="S9" s="91"/>
      <c r="T9" s="91">
        <v>47.5</v>
      </c>
      <c r="U9" s="91"/>
      <c r="V9" s="91">
        <v>110</v>
      </c>
      <c r="W9" s="91"/>
      <c r="X9" s="91">
        <v>62.5</v>
      </c>
      <c r="Y9" s="91"/>
      <c r="Z9" s="16"/>
    </row>
    <row r="10" spans="1:26" s="4" customFormat="1" ht="15" customHeight="1">
      <c r="A10" s="84">
        <v>7</v>
      </c>
      <c r="B10" s="86" t="s">
        <v>411</v>
      </c>
      <c r="C10" s="85" t="s">
        <v>412</v>
      </c>
      <c r="D10" s="84" t="s">
        <v>14</v>
      </c>
      <c r="E10" s="86" t="s">
        <v>413</v>
      </c>
      <c r="F10" s="84" t="s">
        <v>13</v>
      </c>
      <c r="G10" s="87">
        <f t="shared" si="0"/>
        <v>350</v>
      </c>
      <c r="H10" s="88"/>
      <c r="I10" s="89"/>
      <c r="J10" s="91"/>
      <c r="K10" s="91"/>
      <c r="L10" s="91"/>
      <c r="M10" s="91"/>
      <c r="N10" s="91"/>
      <c r="O10" s="91"/>
      <c r="P10" s="91"/>
      <c r="Q10" s="91"/>
      <c r="R10" s="91">
        <v>75</v>
      </c>
      <c r="S10" s="91"/>
      <c r="T10" s="91"/>
      <c r="U10" s="91"/>
      <c r="V10" s="91">
        <v>95</v>
      </c>
      <c r="W10" s="91">
        <v>120</v>
      </c>
      <c r="X10" s="91">
        <v>60</v>
      </c>
      <c r="Y10" s="91"/>
      <c r="Z10" s="16"/>
    </row>
    <row r="11" spans="1:26" s="4" customFormat="1" ht="15" customHeight="1">
      <c r="A11" s="84">
        <v>8</v>
      </c>
      <c r="B11" s="86" t="s">
        <v>1851</v>
      </c>
      <c r="C11" s="85" t="s">
        <v>1852</v>
      </c>
      <c r="D11" s="84" t="s">
        <v>14</v>
      </c>
      <c r="E11" s="86" t="s">
        <v>1853</v>
      </c>
      <c r="F11" s="84" t="s">
        <v>13</v>
      </c>
      <c r="G11" s="121">
        <f t="shared" si="0"/>
        <v>242.5</v>
      </c>
      <c r="H11" s="88"/>
      <c r="I11" s="89"/>
      <c r="J11" s="91"/>
      <c r="K11" s="91"/>
      <c r="L11" s="91"/>
      <c r="M11" s="91">
        <v>80</v>
      </c>
      <c r="N11" s="91"/>
      <c r="O11" s="91"/>
      <c r="P11" s="91">
        <v>47.5</v>
      </c>
      <c r="Q11" s="91"/>
      <c r="R11" s="91">
        <v>115</v>
      </c>
      <c r="S11" s="91"/>
      <c r="T11" s="91"/>
      <c r="U11" s="91"/>
      <c r="V11" s="91"/>
      <c r="W11" s="91"/>
      <c r="X11" s="91"/>
      <c r="Y11" s="91"/>
      <c r="Z11" s="16"/>
    </row>
    <row r="12" spans="1:26" s="4" customFormat="1" ht="15" customHeight="1">
      <c r="A12" s="84">
        <v>9</v>
      </c>
      <c r="B12" s="86" t="s">
        <v>891</v>
      </c>
      <c r="C12" s="85" t="s">
        <v>892</v>
      </c>
      <c r="D12" s="84" t="s">
        <v>14</v>
      </c>
      <c r="E12" s="86" t="s">
        <v>893</v>
      </c>
      <c r="F12" s="84" t="s">
        <v>13</v>
      </c>
      <c r="G12" s="87">
        <f t="shared" si="0"/>
        <v>185</v>
      </c>
      <c r="H12" s="88"/>
      <c r="I12" s="89"/>
      <c r="J12" s="91"/>
      <c r="K12" s="91"/>
      <c r="L12" s="91"/>
      <c r="M12" s="91"/>
      <c r="N12" s="91"/>
      <c r="O12" s="91"/>
      <c r="P12" s="91"/>
      <c r="Q12" s="91"/>
      <c r="R12" s="91">
        <v>95</v>
      </c>
      <c r="S12" s="91"/>
      <c r="T12" s="91"/>
      <c r="U12" s="91"/>
      <c r="V12" s="91">
        <v>90</v>
      </c>
      <c r="W12" s="91"/>
      <c r="X12" s="91"/>
      <c r="Y12" s="91"/>
      <c r="Z12" s="16"/>
    </row>
    <row r="13" spans="1:26" s="4" customFormat="1" ht="15" customHeight="1">
      <c r="A13" s="84">
        <v>10</v>
      </c>
      <c r="B13" s="86" t="s">
        <v>889</v>
      </c>
      <c r="C13" s="85" t="s">
        <v>890</v>
      </c>
      <c r="D13" s="84" t="s">
        <v>14</v>
      </c>
      <c r="E13" s="86" t="s">
        <v>10</v>
      </c>
      <c r="F13" s="84" t="s">
        <v>13</v>
      </c>
      <c r="G13" s="87">
        <f t="shared" si="0"/>
        <v>185</v>
      </c>
      <c r="H13" s="88"/>
      <c r="I13" s="89"/>
      <c r="J13" s="91"/>
      <c r="K13" s="91"/>
      <c r="L13" s="91"/>
      <c r="M13" s="91">
        <v>85</v>
      </c>
      <c r="N13" s="91"/>
      <c r="O13" s="91"/>
      <c r="P13" s="91"/>
      <c r="Q13" s="91"/>
      <c r="R13" s="91"/>
      <c r="S13" s="91"/>
      <c r="T13" s="91"/>
      <c r="U13" s="91"/>
      <c r="V13" s="91">
        <v>100</v>
      </c>
      <c r="W13" s="91"/>
      <c r="X13" s="91"/>
      <c r="Y13" s="91"/>
      <c r="Z13" s="16"/>
    </row>
    <row r="14" spans="1:26" s="4" customFormat="1" ht="15" customHeight="1">
      <c r="A14" s="84">
        <v>11</v>
      </c>
      <c r="B14" s="86" t="s">
        <v>1849</v>
      </c>
      <c r="C14" s="85" t="s">
        <v>1850</v>
      </c>
      <c r="D14" s="84" t="s">
        <v>14</v>
      </c>
      <c r="E14" s="86" t="s">
        <v>1737</v>
      </c>
      <c r="F14" s="84" t="s">
        <v>1738</v>
      </c>
      <c r="G14" s="87">
        <f t="shared" si="0"/>
        <v>175</v>
      </c>
      <c r="H14" s="88"/>
      <c r="I14" s="89"/>
      <c r="J14" s="91"/>
      <c r="K14" s="91"/>
      <c r="L14" s="91"/>
      <c r="M14" s="91"/>
      <c r="N14" s="91">
        <v>50</v>
      </c>
      <c r="O14" s="91"/>
      <c r="P14" s="91"/>
      <c r="Q14" s="91"/>
      <c r="R14" s="91">
        <v>125</v>
      </c>
      <c r="S14" s="91"/>
      <c r="T14" s="91"/>
      <c r="U14" s="91"/>
      <c r="V14" s="91"/>
      <c r="W14" s="91"/>
      <c r="X14" s="91"/>
      <c r="Y14" s="91"/>
      <c r="Z14" s="16"/>
    </row>
    <row r="15" spans="1:26" s="4" customFormat="1" ht="15" customHeight="1">
      <c r="A15" s="84">
        <v>12</v>
      </c>
      <c r="B15" s="86" t="s">
        <v>1339</v>
      </c>
      <c r="C15" s="85" t="s">
        <v>1340</v>
      </c>
      <c r="D15" s="84" t="s">
        <v>14</v>
      </c>
      <c r="E15" s="86" t="s">
        <v>1338</v>
      </c>
      <c r="F15" s="84" t="s">
        <v>12</v>
      </c>
      <c r="G15" s="121">
        <f t="shared" si="0"/>
        <v>172.5</v>
      </c>
      <c r="H15" s="88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>
        <v>125</v>
      </c>
      <c r="T15" s="91"/>
      <c r="U15" s="124">
        <v>47.5</v>
      </c>
      <c r="V15" s="91"/>
      <c r="W15" s="91"/>
      <c r="X15" s="91"/>
      <c r="Y15" s="91"/>
      <c r="Z15" s="16"/>
    </row>
    <row r="16" spans="1:26" s="4" customFormat="1" ht="15" customHeight="1">
      <c r="A16" s="84">
        <v>13</v>
      </c>
      <c r="B16" s="86" t="s">
        <v>1569</v>
      </c>
      <c r="C16" s="85" t="s">
        <v>1570</v>
      </c>
      <c r="D16" s="84" t="s">
        <v>14</v>
      </c>
      <c r="E16" s="86" t="s">
        <v>1556</v>
      </c>
      <c r="F16" s="84" t="s">
        <v>912</v>
      </c>
      <c r="G16" s="126">
        <f t="shared" si="0"/>
        <v>150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>
        <v>65</v>
      </c>
      <c r="S16" s="91">
        <v>85</v>
      </c>
      <c r="T16" s="91"/>
      <c r="U16" s="124"/>
      <c r="V16" s="91"/>
      <c r="W16" s="91"/>
      <c r="X16" s="91"/>
      <c r="Y16" s="91"/>
      <c r="Z16" s="16"/>
    </row>
    <row r="17" spans="1:26" s="4" customFormat="1" ht="15" customHeight="1">
      <c r="A17" s="84">
        <v>14</v>
      </c>
      <c r="B17" s="86" t="s">
        <v>881</v>
      </c>
      <c r="C17" s="85" t="s">
        <v>882</v>
      </c>
      <c r="D17" s="84" t="s">
        <v>14</v>
      </c>
      <c r="E17" s="86" t="s">
        <v>10</v>
      </c>
      <c r="F17" s="84" t="s">
        <v>13</v>
      </c>
      <c r="G17" s="87">
        <f t="shared" si="0"/>
        <v>130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>
        <v>130</v>
      </c>
      <c r="W17" s="91"/>
      <c r="X17" s="91"/>
      <c r="Y17" s="91"/>
      <c r="Z17" s="16"/>
    </row>
    <row r="18" spans="1:26" s="4" customFormat="1" ht="15" customHeight="1">
      <c r="A18" s="84">
        <v>15</v>
      </c>
      <c r="B18" s="86" t="s">
        <v>883</v>
      </c>
      <c r="C18" s="85" t="s">
        <v>884</v>
      </c>
      <c r="D18" s="84" t="s">
        <v>14</v>
      </c>
      <c r="E18" s="86" t="s">
        <v>885</v>
      </c>
      <c r="F18" s="84" t="s">
        <v>12</v>
      </c>
      <c r="G18" s="87">
        <f t="shared" si="0"/>
        <v>125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>
        <v>125</v>
      </c>
      <c r="W18" s="91"/>
      <c r="X18" s="91"/>
      <c r="Y18" s="91"/>
      <c r="Z18" s="16"/>
    </row>
    <row r="19" spans="1:26" s="4" customFormat="1" ht="15" customHeight="1">
      <c r="A19" s="84">
        <v>16</v>
      </c>
      <c r="B19" s="86" t="s">
        <v>1571</v>
      </c>
      <c r="C19" s="85" t="s">
        <v>1572</v>
      </c>
      <c r="D19" s="84" t="s">
        <v>14</v>
      </c>
      <c r="E19" s="86" t="s">
        <v>10</v>
      </c>
      <c r="F19" s="84" t="s">
        <v>12</v>
      </c>
      <c r="G19" s="126">
        <f t="shared" si="0"/>
        <v>120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>
        <v>45</v>
      </c>
      <c r="S19" s="91">
        <v>75</v>
      </c>
      <c r="T19" s="91"/>
      <c r="U19" s="124"/>
      <c r="V19" s="91"/>
      <c r="W19" s="91"/>
      <c r="X19" s="91"/>
      <c r="Y19" s="91"/>
      <c r="Z19" s="16"/>
    </row>
    <row r="20" spans="1:26" s="4" customFormat="1" ht="15" customHeight="1">
      <c r="A20" s="84">
        <v>17</v>
      </c>
      <c r="B20" s="86" t="s">
        <v>1563</v>
      </c>
      <c r="C20" s="85" t="s">
        <v>1564</v>
      </c>
      <c r="D20" s="84" t="s">
        <v>14</v>
      </c>
      <c r="E20" s="86" t="s">
        <v>10</v>
      </c>
      <c r="F20" s="84" t="s">
        <v>12</v>
      </c>
      <c r="G20" s="126">
        <f t="shared" si="0"/>
        <v>110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>
        <v>110</v>
      </c>
      <c r="T20" s="91"/>
      <c r="U20" s="124"/>
      <c r="V20" s="91"/>
      <c r="W20" s="91"/>
      <c r="X20" s="91"/>
      <c r="Y20" s="91"/>
      <c r="Z20" s="16"/>
    </row>
    <row r="21" spans="1:26" s="4" customFormat="1" ht="15" customHeight="1">
      <c r="A21" s="84">
        <v>18</v>
      </c>
      <c r="B21" s="86" t="s">
        <v>1115</v>
      </c>
      <c r="C21" s="85" t="s">
        <v>1116</v>
      </c>
      <c r="D21" s="84" t="s">
        <v>14</v>
      </c>
      <c r="E21" s="86" t="s">
        <v>1117</v>
      </c>
      <c r="F21" s="84" t="s">
        <v>13</v>
      </c>
      <c r="G21" s="87">
        <f t="shared" si="0"/>
        <v>100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>
        <v>100</v>
      </c>
      <c r="X21" s="91"/>
      <c r="Y21" s="91"/>
      <c r="Z21" s="16"/>
    </row>
    <row r="22" spans="1:26" s="4" customFormat="1" ht="15" customHeight="1">
      <c r="A22" s="84">
        <v>18</v>
      </c>
      <c r="B22" s="86" t="s">
        <v>1565</v>
      </c>
      <c r="C22" s="85" t="s">
        <v>1566</v>
      </c>
      <c r="D22" s="84" t="s">
        <v>14</v>
      </c>
      <c r="E22" s="86" t="s">
        <v>10</v>
      </c>
      <c r="F22" s="84" t="s">
        <v>12</v>
      </c>
      <c r="G22" s="126">
        <f t="shared" si="0"/>
        <v>100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>
        <v>100</v>
      </c>
      <c r="T22" s="91"/>
      <c r="U22" s="124"/>
      <c r="V22" s="91"/>
      <c r="W22" s="91"/>
      <c r="X22" s="91"/>
      <c r="Y22" s="91"/>
      <c r="Z22" s="16"/>
    </row>
    <row r="23" spans="1:26" s="4" customFormat="1" ht="15" customHeight="1">
      <c r="A23" s="84">
        <v>19</v>
      </c>
      <c r="B23" s="86" t="s">
        <v>1567</v>
      </c>
      <c r="C23" s="85" t="s">
        <v>1568</v>
      </c>
      <c r="D23" s="84" t="s">
        <v>14</v>
      </c>
      <c r="E23" s="86" t="s">
        <v>1314</v>
      </c>
      <c r="F23" s="84" t="s">
        <v>12</v>
      </c>
      <c r="G23" s="126">
        <f t="shared" si="0"/>
        <v>95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>
        <v>95</v>
      </c>
      <c r="T23" s="91"/>
      <c r="U23" s="124"/>
      <c r="V23" s="91"/>
      <c r="W23" s="91"/>
      <c r="X23" s="91"/>
      <c r="Y23" s="91"/>
      <c r="Z23" s="16"/>
    </row>
    <row r="24" spans="1:26" s="4" customFormat="1" ht="15" customHeight="1">
      <c r="A24" s="84">
        <v>20</v>
      </c>
      <c r="B24" s="86" t="s">
        <v>266</v>
      </c>
      <c r="C24" s="85" t="s">
        <v>267</v>
      </c>
      <c r="D24" s="84" t="s">
        <v>14</v>
      </c>
      <c r="E24" s="86" t="s">
        <v>67</v>
      </c>
      <c r="F24" s="84" t="s">
        <v>28</v>
      </c>
      <c r="G24" s="87">
        <f t="shared" si="0"/>
        <v>65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>
        <v>65</v>
      </c>
      <c r="Z24" s="16"/>
    </row>
    <row r="25" spans="1:26" s="4" customFormat="1" ht="15" customHeight="1">
      <c r="A25" s="84">
        <v>20</v>
      </c>
      <c r="B25" s="86" t="s">
        <v>1974</v>
      </c>
      <c r="C25" s="85" t="s">
        <v>1975</v>
      </c>
      <c r="D25" s="84" t="s">
        <v>14</v>
      </c>
      <c r="E25" s="86" t="s">
        <v>10</v>
      </c>
      <c r="F25" s="84" t="s">
        <v>32</v>
      </c>
      <c r="G25" s="87">
        <f t="shared" si="0"/>
        <v>65</v>
      </c>
      <c r="H25" s="88"/>
      <c r="I25" s="89"/>
      <c r="J25" s="91"/>
      <c r="K25" s="91"/>
      <c r="L25" s="91"/>
      <c r="M25" s="91"/>
      <c r="N25" s="91"/>
      <c r="O25" s="91">
        <v>65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16"/>
    </row>
    <row r="26" spans="1:26" s="4" customFormat="1" ht="15" customHeight="1">
      <c r="A26" s="84">
        <v>21</v>
      </c>
      <c r="B26" s="86" t="s">
        <v>1573</v>
      </c>
      <c r="C26" s="85" t="s">
        <v>1574</v>
      </c>
      <c r="D26" s="84" t="s">
        <v>14</v>
      </c>
      <c r="E26" s="86" t="s">
        <v>1575</v>
      </c>
      <c r="F26" s="84" t="s">
        <v>12</v>
      </c>
      <c r="G26" s="126">
        <f t="shared" si="0"/>
        <v>60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>
        <v>60</v>
      </c>
      <c r="T26" s="91"/>
      <c r="U26" s="91"/>
      <c r="V26" s="91"/>
      <c r="W26" s="91"/>
      <c r="X26" s="91"/>
      <c r="Y26" s="91"/>
      <c r="Z26" s="16"/>
    </row>
    <row r="27" spans="1:26" s="4" customFormat="1" ht="15" customHeight="1">
      <c r="A27" s="84">
        <v>22</v>
      </c>
      <c r="B27" s="86" t="s">
        <v>1854</v>
      </c>
      <c r="C27" s="85" t="s">
        <v>1855</v>
      </c>
      <c r="D27" s="84" t="s">
        <v>14</v>
      </c>
      <c r="E27" s="86" t="s">
        <v>1117</v>
      </c>
      <c r="F27" s="84" t="s">
        <v>13</v>
      </c>
      <c r="G27" s="87">
        <f t="shared" si="0"/>
        <v>55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>
        <v>55</v>
      </c>
      <c r="S27" s="91"/>
      <c r="T27" s="91"/>
      <c r="U27" s="91"/>
      <c r="V27" s="91"/>
      <c r="W27" s="91"/>
      <c r="X27" s="91"/>
      <c r="Y27" s="91"/>
      <c r="Z27" s="16"/>
    </row>
    <row r="28" spans="1:26" s="4" customFormat="1" ht="15" customHeight="1">
      <c r="A28" s="84">
        <v>23</v>
      </c>
      <c r="B28" s="86" t="s">
        <v>2069</v>
      </c>
      <c r="C28" s="85" t="s">
        <v>2070</v>
      </c>
      <c r="D28" s="84" t="s">
        <v>14</v>
      </c>
      <c r="E28" s="86" t="s">
        <v>2071</v>
      </c>
      <c r="F28" s="84" t="s">
        <v>25</v>
      </c>
      <c r="G28" s="87">
        <f t="shared" si="0"/>
        <v>47.5</v>
      </c>
      <c r="H28" s="88"/>
      <c r="I28" s="89"/>
      <c r="J28" s="91"/>
      <c r="K28" s="91"/>
      <c r="L28" s="91"/>
      <c r="M28" s="91"/>
      <c r="N28" s="91">
        <v>47.5</v>
      </c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16"/>
    </row>
    <row r="29" spans="1:26" s="4" customFormat="1" ht="15" customHeight="1">
      <c r="A29" s="84">
        <v>24</v>
      </c>
      <c r="B29" s="86" t="s">
        <v>2072</v>
      </c>
      <c r="C29" s="85" t="s">
        <v>2073</v>
      </c>
      <c r="D29" s="84" t="s">
        <v>14</v>
      </c>
      <c r="E29" s="86" t="s">
        <v>1737</v>
      </c>
      <c r="F29" s="84" t="s">
        <v>1738</v>
      </c>
      <c r="G29" s="87">
        <f t="shared" si="0"/>
        <v>42.5</v>
      </c>
      <c r="H29" s="88"/>
      <c r="I29" s="89"/>
      <c r="J29" s="91"/>
      <c r="K29" s="91"/>
      <c r="L29" s="91"/>
      <c r="M29" s="91"/>
      <c r="N29" s="91">
        <v>42.5</v>
      </c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16"/>
    </row>
    <row r="30" spans="1:26" s="4" customFormat="1" ht="15" customHeight="1">
      <c r="A30" s="84"/>
      <c r="B30" s="86"/>
      <c r="C30" s="85"/>
      <c r="D30" s="84" t="s">
        <v>14</v>
      </c>
      <c r="E30" s="86"/>
      <c r="F30" s="84"/>
      <c r="G30" s="87">
        <f t="shared" si="0"/>
        <v>0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16"/>
    </row>
    <row r="31" spans="1:26" s="4" customFormat="1" ht="15" customHeight="1">
      <c r="A31" s="84"/>
      <c r="B31" s="86"/>
      <c r="C31" s="85"/>
      <c r="D31" s="84" t="s">
        <v>14</v>
      </c>
      <c r="E31" s="86"/>
      <c r="F31" s="84"/>
      <c r="G31" s="87">
        <f t="shared" si="0"/>
        <v>0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16"/>
    </row>
    <row r="32" spans="1:26" s="4" customFormat="1" ht="15" customHeight="1">
      <c r="A32" s="84"/>
      <c r="B32" s="86"/>
      <c r="C32" s="85"/>
      <c r="D32" s="84" t="s">
        <v>14</v>
      </c>
      <c r="E32" s="86"/>
      <c r="F32" s="84"/>
      <c r="G32" s="87">
        <f t="shared" si="0"/>
        <v>0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16"/>
    </row>
    <row r="33" spans="1:26" s="4" customFormat="1" ht="15" customHeight="1">
      <c r="A33" s="84"/>
      <c r="B33" s="86"/>
      <c r="C33" s="85"/>
      <c r="D33" s="84" t="s">
        <v>14</v>
      </c>
      <c r="E33" s="86"/>
      <c r="F33" s="84"/>
      <c r="G33" s="87">
        <f t="shared" si="0"/>
        <v>0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16"/>
    </row>
    <row r="34" spans="1:26" s="4" customFormat="1" ht="15" customHeight="1">
      <c r="A34" s="84"/>
      <c r="B34" s="86"/>
      <c r="C34" s="85"/>
      <c r="D34" s="84" t="s">
        <v>14</v>
      </c>
      <c r="E34" s="86"/>
      <c r="F34" s="84"/>
      <c r="G34" s="87">
        <f t="shared" si="0"/>
        <v>0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16"/>
    </row>
    <row r="35" spans="1:26" s="4" customFormat="1" ht="15" customHeight="1">
      <c r="A35" s="84"/>
      <c r="B35" s="86"/>
      <c r="C35" s="85"/>
      <c r="D35" s="84" t="s">
        <v>14</v>
      </c>
      <c r="E35" s="86"/>
      <c r="F35" s="84"/>
      <c r="G35" s="87">
        <f t="shared" si="0"/>
        <v>0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16"/>
    </row>
    <row r="36" spans="1:26" s="4" customFormat="1" ht="15" customHeight="1">
      <c r="A36" s="84"/>
      <c r="B36" s="86"/>
      <c r="C36" s="85"/>
      <c r="D36" s="84" t="s">
        <v>14</v>
      </c>
      <c r="E36" s="86"/>
      <c r="F36" s="84"/>
      <c r="G36" s="87">
        <f t="shared" si="0"/>
        <v>0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16"/>
    </row>
    <row r="37" spans="1:26" s="4" customFormat="1" ht="15" customHeight="1">
      <c r="A37" s="84"/>
      <c r="B37" s="86"/>
      <c r="C37" s="85"/>
      <c r="D37" s="84" t="s">
        <v>14</v>
      </c>
      <c r="E37" s="86"/>
      <c r="F37" s="84"/>
      <c r="G37" s="87">
        <f t="shared" si="0"/>
        <v>0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16"/>
    </row>
    <row r="38" spans="1:26" s="4" customFormat="1" ht="15" customHeight="1">
      <c r="A38" s="84"/>
      <c r="B38" s="86"/>
      <c r="C38" s="85"/>
      <c r="D38" s="84" t="s">
        <v>14</v>
      </c>
      <c r="E38" s="86"/>
      <c r="F38" s="84"/>
      <c r="G38" s="87">
        <f t="shared" si="0"/>
        <v>0</v>
      </c>
      <c r="H38" s="88"/>
      <c r="I38" s="89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16"/>
    </row>
    <row r="39" spans="1:26" s="45" customFormat="1" ht="4.5" customHeight="1" thickBot="1">
      <c r="A39" s="39"/>
      <c r="B39" s="39"/>
      <c r="C39" s="40"/>
      <c r="D39" s="41"/>
      <c r="E39" s="42"/>
      <c r="F39" s="41"/>
      <c r="G39" s="41"/>
      <c r="H39" s="43"/>
      <c r="I39" s="62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44"/>
    </row>
    <row r="40" spans="1:26" s="48" customFormat="1" ht="14.25">
      <c r="A40" s="46"/>
      <c r="B40" s="47"/>
      <c r="D40" s="47"/>
      <c r="E40" s="49"/>
      <c r="F40" s="47"/>
      <c r="G40" s="50"/>
      <c r="H40" s="51"/>
      <c r="I40" s="52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9"/>
      <c r="Y40" s="99"/>
      <c r="Z40" s="53"/>
    </row>
    <row r="41" ht="14.25">
      <c r="G41" s="50"/>
    </row>
    <row r="42" ht="14.25">
      <c r="G42" s="50"/>
    </row>
    <row r="43" ht="14.25">
      <c r="G43" s="50"/>
    </row>
    <row r="44" ht="14.25">
      <c r="G44" s="50"/>
    </row>
    <row r="45" ht="14.25">
      <c r="G45" s="50"/>
    </row>
    <row r="46" ht="14.25">
      <c r="G46" s="50"/>
    </row>
    <row r="47" ht="14.25">
      <c r="G47" s="50"/>
    </row>
  </sheetData>
  <sheetProtection password="E42B" sheet="1"/>
  <mergeCells count="19">
    <mergeCell ref="A2:G2"/>
    <mergeCell ref="A1:G1"/>
    <mergeCell ref="I1:I2"/>
    <mergeCell ref="J1:J2"/>
    <mergeCell ref="K1:K2"/>
    <mergeCell ref="O1:O2"/>
    <mergeCell ref="P1:P2"/>
    <mergeCell ref="S1:S2"/>
    <mergeCell ref="U1:U2"/>
    <mergeCell ref="T1:T2"/>
    <mergeCell ref="L1:L2"/>
    <mergeCell ref="M1:M2"/>
    <mergeCell ref="N1:N2"/>
    <mergeCell ref="W1:W2"/>
    <mergeCell ref="Y1:Y2"/>
    <mergeCell ref="X1:X2"/>
    <mergeCell ref="V1:V2"/>
    <mergeCell ref="Q1:Q2"/>
    <mergeCell ref="R1:R2"/>
  </mergeCells>
  <conditionalFormatting sqref="B4:C38">
    <cfRule type="duplicateValues" priority="375" dxfId="0" stopIfTrue="1">
      <formula>AND(COUNTIF($B$4:$C$38,B4)&gt;1,NOT(ISBLANK(B4)))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7.00390625" style="35" bestFit="1" customWidth="1"/>
    <col min="4" max="4" width="10.7109375" style="55" customWidth="1"/>
    <col min="5" max="5" width="68.00390625" style="56" bestFit="1" customWidth="1"/>
    <col min="6" max="6" width="5.421875" style="55" customWidth="1"/>
    <col min="7" max="7" width="7.421875" style="55" customWidth="1"/>
    <col min="8" max="8" width="0.85546875" style="57" customWidth="1"/>
    <col min="9" max="9" width="5.00390625" style="52" customWidth="1"/>
    <col min="10" max="19" width="5.7109375" style="125" customWidth="1"/>
    <col min="20" max="20" width="6.140625" style="35" customWidth="1"/>
    <col min="21" max="21" width="5.7109375" style="133" customWidth="1"/>
    <col min="22" max="22" width="6.140625" style="35" customWidth="1"/>
    <col min="23" max="23" width="5.7109375" style="125" customWidth="1"/>
    <col min="24" max="24" width="5.7109375" style="35" customWidth="1"/>
    <col min="25" max="25" width="6.00390625" style="35" customWidth="1"/>
    <col min="26" max="26" width="0.85546875" style="45" customWidth="1"/>
    <col min="27" max="27" width="4.57421875" style="35" customWidth="1"/>
    <col min="28" max="16384" width="9.140625" style="35" customWidth="1"/>
  </cols>
  <sheetData>
    <row r="1" spans="1:26" ht="93.75" customHeight="1">
      <c r="A1" s="176"/>
      <c r="B1" s="177"/>
      <c r="C1" s="177"/>
      <c r="D1" s="177"/>
      <c r="E1" s="177"/>
      <c r="F1" s="177"/>
      <c r="G1" s="177"/>
      <c r="H1" s="33"/>
      <c r="I1" s="169" t="s">
        <v>44</v>
      </c>
      <c r="J1" s="149"/>
      <c r="K1" s="149"/>
      <c r="L1" s="149"/>
      <c r="M1" s="143" t="s">
        <v>2093</v>
      </c>
      <c r="N1" s="143" t="s">
        <v>2037</v>
      </c>
      <c r="O1" s="143" t="s">
        <v>1962</v>
      </c>
      <c r="P1" s="143" t="s">
        <v>1907</v>
      </c>
      <c r="Q1" s="160" t="s">
        <v>1867</v>
      </c>
      <c r="R1" s="143" t="s">
        <v>1691</v>
      </c>
      <c r="S1" s="143" t="s">
        <v>1544</v>
      </c>
      <c r="T1" s="143" t="s">
        <v>1458</v>
      </c>
      <c r="U1" s="174" t="s">
        <v>1269</v>
      </c>
      <c r="V1" s="143" t="s">
        <v>866</v>
      </c>
      <c r="W1" s="143" t="s">
        <v>681</v>
      </c>
      <c r="X1" s="143" t="s">
        <v>272</v>
      </c>
      <c r="Y1" s="143" t="s">
        <v>179</v>
      </c>
      <c r="Z1" s="34"/>
    </row>
    <row r="2" spans="1:27" ht="47.25" customHeight="1">
      <c r="A2" s="178" t="s">
        <v>2162</v>
      </c>
      <c r="B2" s="179"/>
      <c r="C2" s="179"/>
      <c r="D2" s="179"/>
      <c r="E2" s="179"/>
      <c r="F2" s="179"/>
      <c r="G2" s="179"/>
      <c r="H2" s="33"/>
      <c r="I2" s="169"/>
      <c r="J2" s="149"/>
      <c r="K2" s="149"/>
      <c r="L2" s="149"/>
      <c r="M2" s="144"/>
      <c r="N2" s="144"/>
      <c r="O2" s="144"/>
      <c r="P2" s="144"/>
      <c r="Q2" s="161"/>
      <c r="R2" s="144"/>
      <c r="S2" s="143"/>
      <c r="T2" s="144"/>
      <c r="U2" s="175"/>
      <c r="V2" s="144"/>
      <c r="W2" s="144"/>
      <c r="X2" s="143"/>
      <c r="Y2" s="143"/>
      <c r="Z2" s="36"/>
      <c r="AA2" s="37"/>
    </row>
    <row r="3" spans="1:27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2"/>
      <c r="K3" s="82"/>
      <c r="L3" s="82"/>
      <c r="M3" s="78" t="s">
        <v>1270</v>
      </c>
      <c r="N3" s="78" t="s">
        <v>1270</v>
      </c>
      <c r="O3" s="78" t="s">
        <v>206</v>
      </c>
      <c r="P3" s="83" t="s">
        <v>1687</v>
      </c>
      <c r="Q3" s="82" t="s">
        <v>1687</v>
      </c>
      <c r="R3" s="82" t="s">
        <v>206</v>
      </c>
      <c r="S3" s="78" t="s">
        <v>206</v>
      </c>
      <c r="T3" s="78" t="s">
        <v>1270</v>
      </c>
      <c r="U3" s="131" t="s">
        <v>1270</v>
      </c>
      <c r="V3" s="84" t="s">
        <v>902</v>
      </c>
      <c r="W3" s="78" t="s">
        <v>206</v>
      </c>
      <c r="X3" s="84" t="s">
        <v>206</v>
      </c>
      <c r="Y3" s="84" t="s">
        <v>206</v>
      </c>
      <c r="Z3" s="36"/>
      <c r="AA3" s="38"/>
    </row>
    <row r="4" spans="1:30" s="4" customFormat="1" ht="15" customHeight="1">
      <c r="A4" s="84">
        <v>1</v>
      </c>
      <c r="B4" s="86" t="s">
        <v>894</v>
      </c>
      <c r="C4" s="85" t="s">
        <v>895</v>
      </c>
      <c r="D4" s="84" t="s">
        <v>15</v>
      </c>
      <c r="E4" s="86" t="s">
        <v>285</v>
      </c>
      <c r="F4" s="84" t="s">
        <v>13</v>
      </c>
      <c r="G4" s="87">
        <f aca="true" t="shared" si="0" ref="G4:G40">SUM(I4:Y4)</f>
        <v>400</v>
      </c>
      <c r="H4" s="88"/>
      <c r="I4" s="89"/>
      <c r="J4" s="118"/>
      <c r="K4" s="118"/>
      <c r="L4" s="118"/>
      <c r="M4" s="118">
        <v>95</v>
      </c>
      <c r="N4" s="118"/>
      <c r="O4" s="118"/>
      <c r="P4" s="118">
        <v>50</v>
      </c>
      <c r="Q4" s="118"/>
      <c r="R4" s="118">
        <v>125</v>
      </c>
      <c r="S4" s="118"/>
      <c r="T4" s="91"/>
      <c r="U4" s="134"/>
      <c r="V4" s="91">
        <v>130</v>
      </c>
      <c r="W4" s="118"/>
      <c r="X4" s="91"/>
      <c r="Y4" s="91"/>
      <c r="Z4" s="16"/>
      <c r="AA4" s="147"/>
      <c r="AB4" s="173"/>
      <c r="AC4" s="173"/>
      <c r="AD4" s="173"/>
    </row>
    <row r="5" spans="1:30" s="4" customFormat="1" ht="15" customHeight="1">
      <c r="A5" s="84">
        <v>2</v>
      </c>
      <c r="B5" s="86" t="s">
        <v>898</v>
      </c>
      <c r="C5" s="85" t="s">
        <v>899</v>
      </c>
      <c r="D5" s="84" t="s">
        <v>15</v>
      </c>
      <c r="E5" s="86" t="s">
        <v>10</v>
      </c>
      <c r="F5" s="84" t="s">
        <v>25</v>
      </c>
      <c r="G5" s="87">
        <f t="shared" si="0"/>
        <v>392.5</v>
      </c>
      <c r="H5" s="88"/>
      <c r="I5" s="89"/>
      <c r="J5" s="118"/>
      <c r="K5" s="118"/>
      <c r="L5" s="118"/>
      <c r="M5" s="118">
        <v>100</v>
      </c>
      <c r="N5" s="118"/>
      <c r="O5" s="118"/>
      <c r="P5" s="129">
        <v>47.5</v>
      </c>
      <c r="Q5" s="118"/>
      <c r="R5" s="118">
        <v>130</v>
      </c>
      <c r="S5" s="118"/>
      <c r="T5" s="91"/>
      <c r="U5" s="134"/>
      <c r="V5" s="91">
        <v>115</v>
      </c>
      <c r="W5" s="118"/>
      <c r="X5" s="91"/>
      <c r="Y5" s="91"/>
      <c r="Z5" s="16"/>
      <c r="AA5" s="147"/>
      <c r="AB5" s="148"/>
      <c r="AC5" s="148"/>
      <c r="AD5" s="148"/>
    </row>
    <row r="6" spans="1:30" s="4" customFormat="1" ht="15" customHeight="1">
      <c r="A6" s="84">
        <v>3</v>
      </c>
      <c r="B6" s="86" t="s">
        <v>416</v>
      </c>
      <c r="C6" s="85" t="s">
        <v>417</v>
      </c>
      <c r="D6" s="84" t="s">
        <v>15</v>
      </c>
      <c r="E6" s="86" t="s">
        <v>418</v>
      </c>
      <c r="F6" s="84" t="s">
        <v>13</v>
      </c>
      <c r="G6" s="87">
        <f t="shared" si="0"/>
        <v>382.5</v>
      </c>
      <c r="H6" s="88"/>
      <c r="I6" s="89"/>
      <c r="J6" s="118"/>
      <c r="K6" s="118"/>
      <c r="L6" s="118"/>
      <c r="M6" s="118">
        <v>80</v>
      </c>
      <c r="N6" s="118"/>
      <c r="O6" s="118"/>
      <c r="P6" s="118">
        <v>45</v>
      </c>
      <c r="Q6" s="129">
        <v>47.5</v>
      </c>
      <c r="R6" s="118">
        <v>95</v>
      </c>
      <c r="S6" s="118"/>
      <c r="T6" s="91">
        <v>50</v>
      </c>
      <c r="U6" s="134"/>
      <c r="V6" s="91"/>
      <c r="W6" s="118"/>
      <c r="X6" s="91">
        <v>65</v>
      </c>
      <c r="Y6" s="91"/>
      <c r="Z6" s="16"/>
      <c r="AA6" s="141"/>
      <c r="AB6" s="142"/>
      <c r="AC6" s="142"/>
      <c r="AD6" s="142"/>
    </row>
    <row r="7" spans="1:30" s="4" customFormat="1" ht="15" customHeight="1">
      <c r="A7" s="84">
        <v>4</v>
      </c>
      <c r="B7" s="86" t="s">
        <v>1576</v>
      </c>
      <c r="C7" s="85" t="s">
        <v>1577</v>
      </c>
      <c r="D7" s="84" t="s">
        <v>15</v>
      </c>
      <c r="E7" s="86" t="s">
        <v>1578</v>
      </c>
      <c r="F7" s="84" t="s">
        <v>912</v>
      </c>
      <c r="G7" s="87">
        <f t="shared" si="0"/>
        <v>250</v>
      </c>
      <c r="H7" s="88"/>
      <c r="I7" s="89"/>
      <c r="J7" s="118"/>
      <c r="K7" s="118"/>
      <c r="L7" s="118"/>
      <c r="M7" s="118"/>
      <c r="N7" s="118"/>
      <c r="O7" s="118"/>
      <c r="P7" s="118"/>
      <c r="Q7" s="118"/>
      <c r="R7" s="118">
        <v>120</v>
      </c>
      <c r="S7" s="118">
        <v>130</v>
      </c>
      <c r="T7" s="91"/>
      <c r="U7" s="134"/>
      <c r="V7" s="91"/>
      <c r="W7" s="118"/>
      <c r="X7" s="91"/>
      <c r="Y7" s="91"/>
      <c r="Z7" s="16"/>
      <c r="AA7" s="141"/>
      <c r="AB7" s="142"/>
      <c r="AC7" s="142"/>
      <c r="AD7" s="142"/>
    </row>
    <row r="8" spans="1:26" s="4" customFormat="1" ht="15" customHeight="1">
      <c r="A8" s="84">
        <v>5</v>
      </c>
      <c r="B8" s="86" t="s">
        <v>1118</v>
      </c>
      <c r="C8" s="85" t="s">
        <v>1119</v>
      </c>
      <c r="D8" s="84" t="s">
        <v>15</v>
      </c>
      <c r="E8" s="86" t="s">
        <v>1120</v>
      </c>
      <c r="F8" s="84" t="s">
        <v>13</v>
      </c>
      <c r="G8" s="126">
        <f t="shared" si="0"/>
        <v>250</v>
      </c>
      <c r="H8" s="88"/>
      <c r="I8" s="89"/>
      <c r="J8" s="118"/>
      <c r="K8" s="118"/>
      <c r="L8" s="118"/>
      <c r="M8" s="118">
        <v>75</v>
      </c>
      <c r="N8" s="118"/>
      <c r="O8" s="118"/>
      <c r="P8" s="118"/>
      <c r="Q8" s="118"/>
      <c r="R8" s="118">
        <v>110</v>
      </c>
      <c r="S8" s="118"/>
      <c r="T8" s="91"/>
      <c r="U8" s="134"/>
      <c r="V8" s="91"/>
      <c r="W8" s="90">
        <v>65</v>
      </c>
      <c r="X8" s="91"/>
      <c r="Y8" s="91"/>
      <c r="Z8" s="16"/>
    </row>
    <row r="9" spans="1:26" s="4" customFormat="1" ht="15" customHeight="1">
      <c r="A9" s="84">
        <v>6</v>
      </c>
      <c r="B9" s="86" t="s">
        <v>1372</v>
      </c>
      <c r="C9" s="85" t="s">
        <v>1373</v>
      </c>
      <c r="D9" s="84" t="s">
        <v>15</v>
      </c>
      <c r="E9" s="86" t="s">
        <v>10</v>
      </c>
      <c r="F9" s="84" t="s">
        <v>12</v>
      </c>
      <c r="G9" s="87">
        <f t="shared" si="0"/>
        <v>245</v>
      </c>
      <c r="H9" s="88"/>
      <c r="I9" s="89"/>
      <c r="J9" s="118"/>
      <c r="K9" s="118"/>
      <c r="L9" s="118"/>
      <c r="M9" s="118"/>
      <c r="N9" s="118"/>
      <c r="O9" s="118"/>
      <c r="P9" s="118"/>
      <c r="Q9" s="118"/>
      <c r="R9" s="118">
        <v>75</v>
      </c>
      <c r="S9" s="118">
        <v>120</v>
      </c>
      <c r="T9" s="91"/>
      <c r="U9" s="134">
        <v>50</v>
      </c>
      <c r="V9" s="91"/>
      <c r="W9" s="118"/>
      <c r="X9" s="91"/>
      <c r="Y9" s="91"/>
      <c r="Z9" s="16"/>
    </row>
    <row r="10" spans="1:26" s="4" customFormat="1" ht="15" customHeight="1">
      <c r="A10" s="84">
        <v>7</v>
      </c>
      <c r="B10" s="86" t="s">
        <v>900</v>
      </c>
      <c r="C10" s="85" t="s">
        <v>901</v>
      </c>
      <c r="D10" s="84" t="s">
        <v>15</v>
      </c>
      <c r="E10" s="86" t="s">
        <v>10</v>
      </c>
      <c r="F10" s="84" t="s">
        <v>32</v>
      </c>
      <c r="G10" s="87">
        <f t="shared" si="0"/>
        <v>172.5</v>
      </c>
      <c r="H10" s="88"/>
      <c r="I10" s="89"/>
      <c r="J10" s="118"/>
      <c r="K10" s="118"/>
      <c r="L10" s="118"/>
      <c r="M10" s="118"/>
      <c r="N10" s="118"/>
      <c r="O10" s="129">
        <v>62.5</v>
      </c>
      <c r="P10" s="118"/>
      <c r="Q10" s="118"/>
      <c r="R10" s="118"/>
      <c r="S10" s="118"/>
      <c r="T10" s="91"/>
      <c r="U10" s="134"/>
      <c r="V10" s="91">
        <v>110</v>
      </c>
      <c r="W10" s="118"/>
      <c r="X10" s="91"/>
      <c r="Y10" s="91"/>
      <c r="Z10" s="16"/>
    </row>
    <row r="11" spans="1:26" s="4" customFormat="1" ht="15" customHeight="1">
      <c r="A11" s="84">
        <v>8</v>
      </c>
      <c r="B11" s="86" t="s">
        <v>1376</v>
      </c>
      <c r="C11" s="85" t="s">
        <v>1377</v>
      </c>
      <c r="D11" s="84" t="s">
        <v>15</v>
      </c>
      <c r="E11" s="86" t="s">
        <v>1378</v>
      </c>
      <c r="F11" s="84" t="s">
        <v>12</v>
      </c>
      <c r="G11" s="126">
        <f t="shared" si="0"/>
        <v>155</v>
      </c>
      <c r="H11" s="88"/>
      <c r="I11" s="89"/>
      <c r="J11" s="118"/>
      <c r="K11" s="118"/>
      <c r="L11" s="118"/>
      <c r="M11" s="118"/>
      <c r="N11" s="118"/>
      <c r="O11" s="118"/>
      <c r="P11" s="118"/>
      <c r="Q11" s="118"/>
      <c r="R11" s="118"/>
      <c r="S11" s="118">
        <v>110</v>
      </c>
      <c r="T11" s="91"/>
      <c r="U11" s="134">
        <v>45</v>
      </c>
      <c r="V11" s="91"/>
      <c r="W11" s="118"/>
      <c r="X11" s="91"/>
      <c r="Y11" s="91"/>
      <c r="Z11" s="16"/>
    </row>
    <row r="12" spans="1:26" s="4" customFormat="1" ht="15" customHeight="1">
      <c r="A12" s="84">
        <v>9</v>
      </c>
      <c r="B12" s="86" t="s">
        <v>1862</v>
      </c>
      <c r="C12" s="85" t="s">
        <v>1863</v>
      </c>
      <c r="D12" s="84" t="s">
        <v>15</v>
      </c>
      <c r="E12" s="86" t="s">
        <v>1864</v>
      </c>
      <c r="F12" s="84" t="s">
        <v>13</v>
      </c>
      <c r="G12" s="87">
        <f t="shared" si="0"/>
        <v>135</v>
      </c>
      <c r="H12" s="88"/>
      <c r="I12" s="89"/>
      <c r="J12" s="118"/>
      <c r="K12" s="118"/>
      <c r="L12" s="118"/>
      <c r="M12" s="118">
        <v>70</v>
      </c>
      <c r="N12" s="118"/>
      <c r="O12" s="118"/>
      <c r="P12" s="118"/>
      <c r="Q12" s="118"/>
      <c r="R12" s="118">
        <v>65</v>
      </c>
      <c r="S12" s="118"/>
      <c r="T12" s="91"/>
      <c r="U12" s="134"/>
      <c r="V12" s="91"/>
      <c r="W12" s="118"/>
      <c r="X12" s="91"/>
      <c r="Y12" s="91"/>
      <c r="Z12" s="16"/>
    </row>
    <row r="13" spans="1:26" s="4" customFormat="1" ht="15" customHeight="1">
      <c r="A13" s="84">
        <v>10</v>
      </c>
      <c r="B13" s="86" t="s">
        <v>1579</v>
      </c>
      <c r="C13" s="85" t="s">
        <v>1580</v>
      </c>
      <c r="D13" s="84" t="s">
        <v>15</v>
      </c>
      <c r="E13" s="86" t="s">
        <v>10</v>
      </c>
      <c r="F13" s="84" t="s">
        <v>289</v>
      </c>
      <c r="G13" s="87">
        <f t="shared" si="0"/>
        <v>125</v>
      </c>
      <c r="H13" s="88"/>
      <c r="I13" s="89"/>
      <c r="J13" s="118"/>
      <c r="K13" s="118"/>
      <c r="L13" s="118"/>
      <c r="M13" s="118"/>
      <c r="N13" s="118"/>
      <c r="O13" s="118"/>
      <c r="P13" s="118"/>
      <c r="Q13" s="118"/>
      <c r="R13" s="118"/>
      <c r="S13" s="118">
        <v>125</v>
      </c>
      <c r="T13" s="91"/>
      <c r="U13" s="134"/>
      <c r="V13" s="91"/>
      <c r="W13" s="118"/>
      <c r="X13" s="91"/>
      <c r="Y13" s="91"/>
      <c r="Z13" s="16"/>
    </row>
    <row r="14" spans="1:30" s="4" customFormat="1" ht="15" customHeight="1">
      <c r="A14" s="84">
        <v>11</v>
      </c>
      <c r="B14" s="86" t="s">
        <v>896</v>
      </c>
      <c r="C14" s="85" t="s">
        <v>897</v>
      </c>
      <c r="D14" s="84" t="s">
        <v>15</v>
      </c>
      <c r="E14" s="86" t="s">
        <v>10</v>
      </c>
      <c r="F14" s="84" t="s">
        <v>32</v>
      </c>
      <c r="G14" s="87">
        <f t="shared" si="0"/>
        <v>120</v>
      </c>
      <c r="H14" s="88"/>
      <c r="I14" s="89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91"/>
      <c r="U14" s="134"/>
      <c r="V14" s="91">
        <v>120</v>
      </c>
      <c r="W14" s="118"/>
      <c r="X14" s="91"/>
      <c r="Y14" s="91"/>
      <c r="Z14" s="16"/>
      <c r="AA14" s="141"/>
      <c r="AB14" s="142"/>
      <c r="AC14" s="142"/>
      <c r="AD14" s="142"/>
    </row>
    <row r="15" spans="1:26" s="4" customFormat="1" ht="15" customHeight="1">
      <c r="A15" s="84">
        <v>12</v>
      </c>
      <c r="B15" s="86" t="s">
        <v>1581</v>
      </c>
      <c r="C15" s="85" t="s">
        <v>1582</v>
      </c>
      <c r="D15" s="84" t="s">
        <v>15</v>
      </c>
      <c r="E15" s="86" t="s">
        <v>10</v>
      </c>
      <c r="F15" s="84" t="s">
        <v>12</v>
      </c>
      <c r="G15" s="87">
        <f t="shared" si="0"/>
        <v>115</v>
      </c>
      <c r="H15" s="88"/>
      <c r="I15" s="89"/>
      <c r="J15" s="118"/>
      <c r="K15" s="118"/>
      <c r="L15" s="118"/>
      <c r="M15" s="118"/>
      <c r="N15" s="118"/>
      <c r="O15" s="118"/>
      <c r="P15" s="118"/>
      <c r="Q15" s="118"/>
      <c r="R15" s="118"/>
      <c r="S15" s="118">
        <v>115</v>
      </c>
      <c r="T15" s="91"/>
      <c r="U15" s="134"/>
      <c r="V15" s="91"/>
      <c r="W15" s="118"/>
      <c r="X15" s="91"/>
      <c r="Y15" s="91"/>
      <c r="Z15" s="16"/>
    </row>
    <row r="16" spans="1:26" s="4" customFormat="1" ht="15" customHeight="1">
      <c r="A16" s="84">
        <v>12</v>
      </c>
      <c r="B16" s="86" t="s">
        <v>1856</v>
      </c>
      <c r="C16" s="85" t="s">
        <v>1857</v>
      </c>
      <c r="D16" s="84" t="s">
        <v>15</v>
      </c>
      <c r="E16" s="86" t="s">
        <v>10</v>
      </c>
      <c r="F16" s="84" t="s">
        <v>13</v>
      </c>
      <c r="G16" s="87">
        <f t="shared" si="0"/>
        <v>115</v>
      </c>
      <c r="H16" s="88"/>
      <c r="I16" s="89"/>
      <c r="J16" s="118"/>
      <c r="K16" s="118"/>
      <c r="L16" s="118"/>
      <c r="M16" s="118"/>
      <c r="N16" s="118"/>
      <c r="O16" s="118"/>
      <c r="P16" s="118"/>
      <c r="Q16" s="118"/>
      <c r="R16" s="118">
        <v>115</v>
      </c>
      <c r="S16" s="118"/>
      <c r="T16" s="91"/>
      <c r="U16" s="134"/>
      <c r="V16" s="91"/>
      <c r="W16" s="118"/>
      <c r="X16" s="91"/>
      <c r="Y16" s="91"/>
      <c r="Z16" s="16"/>
    </row>
    <row r="17" spans="1:26" s="4" customFormat="1" ht="15" customHeight="1">
      <c r="A17" s="84">
        <v>13</v>
      </c>
      <c r="B17" s="86" t="s">
        <v>1858</v>
      </c>
      <c r="C17" s="85" t="s">
        <v>1859</v>
      </c>
      <c r="D17" s="84" t="s">
        <v>15</v>
      </c>
      <c r="E17" s="86" t="s">
        <v>10</v>
      </c>
      <c r="F17" s="84" t="s">
        <v>289</v>
      </c>
      <c r="G17" s="87">
        <f t="shared" si="0"/>
        <v>100</v>
      </c>
      <c r="H17" s="88"/>
      <c r="I17" s="89"/>
      <c r="J17" s="118"/>
      <c r="K17" s="118"/>
      <c r="L17" s="118"/>
      <c r="M17" s="118"/>
      <c r="N17" s="118"/>
      <c r="O17" s="118"/>
      <c r="P17" s="118"/>
      <c r="Q17" s="118"/>
      <c r="R17" s="118">
        <v>100</v>
      </c>
      <c r="S17" s="118"/>
      <c r="T17" s="91"/>
      <c r="U17" s="134"/>
      <c r="V17" s="91"/>
      <c r="W17" s="118"/>
      <c r="X17" s="91"/>
      <c r="Y17" s="91"/>
      <c r="Z17" s="16"/>
    </row>
    <row r="18" spans="1:26" s="4" customFormat="1" ht="15" customHeight="1">
      <c r="A18" s="84">
        <v>13</v>
      </c>
      <c r="B18" s="86" t="s">
        <v>1865</v>
      </c>
      <c r="C18" s="85" t="s">
        <v>1866</v>
      </c>
      <c r="D18" s="84" t="s">
        <v>15</v>
      </c>
      <c r="E18" s="86" t="s">
        <v>10</v>
      </c>
      <c r="F18" s="84" t="s">
        <v>25</v>
      </c>
      <c r="G18" s="87">
        <f t="shared" si="0"/>
        <v>100</v>
      </c>
      <c r="H18" s="88"/>
      <c r="I18" s="89"/>
      <c r="J18" s="118"/>
      <c r="K18" s="118"/>
      <c r="L18" s="118"/>
      <c r="M18" s="118"/>
      <c r="N18" s="118">
        <v>45</v>
      </c>
      <c r="O18" s="118"/>
      <c r="P18" s="118"/>
      <c r="Q18" s="118"/>
      <c r="R18" s="118">
        <v>55</v>
      </c>
      <c r="S18" s="118"/>
      <c r="T18" s="91"/>
      <c r="U18" s="134"/>
      <c r="V18" s="91"/>
      <c r="W18" s="118"/>
      <c r="X18" s="91"/>
      <c r="Y18" s="91"/>
      <c r="Z18" s="16"/>
    </row>
    <row r="19" spans="1:26" s="4" customFormat="1" ht="15" customHeight="1">
      <c r="A19" s="84">
        <v>14</v>
      </c>
      <c r="B19" s="86" t="s">
        <v>2096</v>
      </c>
      <c r="C19" s="85" t="s">
        <v>2097</v>
      </c>
      <c r="D19" s="84" t="s">
        <v>15</v>
      </c>
      <c r="E19" s="86" t="s">
        <v>2098</v>
      </c>
      <c r="F19" s="84" t="s">
        <v>13</v>
      </c>
      <c r="G19" s="87">
        <f t="shared" si="0"/>
        <v>90</v>
      </c>
      <c r="H19" s="88"/>
      <c r="I19" s="89"/>
      <c r="J19" s="118"/>
      <c r="K19" s="118"/>
      <c r="L19" s="118"/>
      <c r="M19" s="118">
        <v>90</v>
      </c>
      <c r="N19" s="118"/>
      <c r="O19" s="118"/>
      <c r="P19" s="129"/>
      <c r="Q19" s="118"/>
      <c r="R19" s="118"/>
      <c r="S19" s="118"/>
      <c r="T19" s="91"/>
      <c r="U19" s="134"/>
      <c r="V19" s="91"/>
      <c r="W19" s="118"/>
      <c r="X19" s="91"/>
      <c r="Y19" s="91"/>
      <c r="Z19" s="16"/>
    </row>
    <row r="20" spans="1:30" s="4" customFormat="1" ht="15" customHeight="1">
      <c r="A20" s="84">
        <v>15</v>
      </c>
      <c r="B20" s="86" t="s">
        <v>1860</v>
      </c>
      <c r="C20" s="85" t="s">
        <v>1861</v>
      </c>
      <c r="D20" s="84" t="s">
        <v>15</v>
      </c>
      <c r="E20" s="86" t="s">
        <v>10</v>
      </c>
      <c r="F20" s="84" t="s">
        <v>25</v>
      </c>
      <c r="G20" s="87">
        <f t="shared" si="0"/>
        <v>85</v>
      </c>
      <c r="H20" s="88"/>
      <c r="I20" s="89"/>
      <c r="J20" s="118"/>
      <c r="K20" s="118"/>
      <c r="L20" s="118"/>
      <c r="M20" s="118"/>
      <c r="N20" s="118"/>
      <c r="O20" s="118"/>
      <c r="P20" s="118"/>
      <c r="Q20" s="118"/>
      <c r="R20" s="118">
        <v>85</v>
      </c>
      <c r="S20" s="118"/>
      <c r="T20" s="91"/>
      <c r="U20" s="134"/>
      <c r="V20" s="91"/>
      <c r="W20" s="118"/>
      <c r="X20" s="91"/>
      <c r="Y20" s="91"/>
      <c r="Z20" s="16"/>
      <c r="AA20" s="141"/>
      <c r="AB20" s="142"/>
      <c r="AC20" s="142"/>
      <c r="AD20" s="142"/>
    </row>
    <row r="21" spans="1:26" s="4" customFormat="1" ht="15" customHeight="1">
      <c r="A21" s="84">
        <v>15</v>
      </c>
      <c r="B21" s="86" t="s">
        <v>2099</v>
      </c>
      <c r="C21" s="85" t="s">
        <v>2100</v>
      </c>
      <c r="D21" s="84" t="s">
        <v>15</v>
      </c>
      <c r="E21" s="86" t="s">
        <v>10</v>
      </c>
      <c r="F21" s="84" t="s">
        <v>13</v>
      </c>
      <c r="G21" s="87">
        <f t="shared" si="0"/>
        <v>85</v>
      </c>
      <c r="H21" s="88"/>
      <c r="I21" s="89"/>
      <c r="J21" s="118"/>
      <c r="K21" s="118"/>
      <c r="L21" s="118"/>
      <c r="M21" s="118">
        <v>85</v>
      </c>
      <c r="N21" s="118"/>
      <c r="O21" s="118"/>
      <c r="P21" s="129"/>
      <c r="Q21" s="118"/>
      <c r="R21" s="118"/>
      <c r="S21" s="118"/>
      <c r="T21" s="91"/>
      <c r="U21" s="134"/>
      <c r="V21" s="91"/>
      <c r="W21" s="118"/>
      <c r="X21" s="91"/>
      <c r="Y21" s="91"/>
      <c r="Z21" s="16"/>
    </row>
    <row r="22" spans="1:26" s="4" customFormat="1" ht="15" customHeight="1">
      <c r="A22" s="84">
        <v>16</v>
      </c>
      <c r="B22" s="86" t="s">
        <v>268</v>
      </c>
      <c r="C22" s="85" t="s">
        <v>269</v>
      </c>
      <c r="D22" s="84" t="s">
        <v>15</v>
      </c>
      <c r="E22" s="86" t="s">
        <v>10</v>
      </c>
      <c r="F22" s="84" t="s">
        <v>28</v>
      </c>
      <c r="G22" s="126">
        <f t="shared" si="0"/>
        <v>65</v>
      </c>
      <c r="H22" s="88"/>
      <c r="I22" s="89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91"/>
      <c r="U22" s="134"/>
      <c r="V22" s="91"/>
      <c r="W22" s="118"/>
      <c r="X22" s="91"/>
      <c r="Y22" s="91">
        <v>65</v>
      </c>
      <c r="Z22" s="16"/>
    </row>
    <row r="23" spans="1:26" s="4" customFormat="1" ht="15" customHeight="1">
      <c r="A23" s="84">
        <v>16</v>
      </c>
      <c r="B23" s="86" t="s">
        <v>1972</v>
      </c>
      <c r="C23" s="85" t="s">
        <v>1973</v>
      </c>
      <c r="D23" s="84" t="s">
        <v>15</v>
      </c>
      <c r="E23" s="86" t="s">
        <v>10</v>
      </c>
      <c r="F23" s="84" t="s">
        <v>32</v>
      </c>
      <c r="G23" s="87">
        <f t="shared" si="0"/>
        <v>65</v>
      </c>
      <c r="H23" s="88"/>
      <c r="I23" s="89"/>
      <c r="J23" s="118"/>
      <c r="K23" s="118"/>
      <c r="L23" s="118"/>
      <c r="M23" s="118"/>
      <c r="N23" s="118"/>
      <c r="O23" s="139">
        <v>65</v>
      </c>
      <c r="P23" s="129"/>
      <c r="Q23" s="118"/>
      <c r="R23" s="118"/>
      <c r="S23" s="118"/>
      <c r="T23" s="91"/>
      <c r="U23" s="134"/>
      <c r="V23" s="91"/>
      <c r="W23" s="118"/>
      <c r="X23" s="91"/>
      <c r="Y23" s="91"/>
      <c r="Z23" s="16"/>
    </row>
    <row r="24" spans="1:26" s="4" customFormat="1" ht="15" customHeight="1">
      <c r="A24" s="84">
        <v>17</v>
      </c>
      <c r="B24" s="86" t="s">
        <v>1121</v>
      </c>
      <c r="C24" s="85" t="s">
        <v>1122</v>
      </c>
      <c r="D24" s="84" t="s">
        <v>15</v>
      </c>
      <c r="E24" s="86" t="s">
        <v>1123</v>
      </c>
      <c r="F24" s="84" t="s">
        <v>289</v>
      </c>
      <c r="G24" s="87">
        <f t="shared" si="0"/>
        <v>60</v>
      </c>
      <c r="H24" s="88"/>
      <c r="I24" s="89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91"/>
      <c r="U24" s="134"/>
      <c r="V24" s="91"/>
      <c r="W24" s="90">
        <v>60</v>
      </c>
      <c r="X24" s="91"/>
      <c r="Y24" s="91"/>
      <c r="Z24" s="16"/>
    </row>
    <row r="25" spans="1:26" s="4" customFormat="1" ht="15" customHeight="1">
      <c r="A25" s="84">
        <v>18</v>
      </c>
      <c r="B25" s="86" t="s">
        <v>1879</v>
      </c>
      <c r="C25" s="85" t="s">
        <v>1880</v>
      </c>
      <c r="D25" s="84" t="s">
        <v>15</v>
      </c>
      <c r="E25" s="86" t="s">
        <v>1881</v>
      </c>
      <c r="F25" s="84" t="s">
        <v>13</v>
      </c>
      <c r="G25" s="87">
        <f t="shared" si="0"/>
        <v>50</v>
      </c>
      <c r="H25" s="88"/>
      <c r="I25" s="89"/>
      <c r="J25" s="118"/>
      <c r="K25" s="118"/>
      <c r="L25" s="118"/>
      <c r="M25" s="118"/>
      <c r="N25" s="118"/>
      <c r="O25" s="118"/>
      <c r="P25" s="118"/>
      <c r="Q25" s="118">
        <v>50</v>
      </c>
      <c r="R25" s="118"/>
      <c r="S25" s="118"/>
      <c r="T25" s="91"/>
      <c r="U25" s="134"/>
      <c r="V25" s="91"/>
      <c r="W25" s="118"/>
      <c r="X25" s="91"/>
      <c r="Y25" s="91"/>
      <c r="Z25" s="16"/>
    </row>
    <row r="26" spans="1:26" s="4" customFormat="1" ht="15" customHeight="1">
      <c r="A26" s="84">
        <v>18</v>
      </c>
      <c r="B26" s="86" t="s">
        <v>2074</v>
      </c>
      <c r="C26" s="85" t="s">
        <v>2075</v>
      </c>
      <c r="D26" s="84" t="s">
        <v>15</v>
      </c>
      <c r="E26" s="86" t="s">
        <v>10</v>
      </c>
      <c r="F26" s="84" t="s">
        <v>25</v>
      </c>
      <c r="G26" s="87">
        <f t="shared" si="0"/>
        <v>50</v>
      </c>
      <c r="H26" s="88"/>
      <c r="I26" s="89"/>
      <c r="J26" s="118"/>
      <c r="K26" s="118"/>
      <c r="L26" s="118"/>
      <c r="M26" s="118"/>
      <c r="N26" s="118">
        <v>50</v>
      </c>
      <c r="O26" s="118"/>
      <c r="P26" s="129"/>
      <c r="Q26" s="118"/>
      <c r="R26" s="118"/>
      <c r="S26" s="118"/>
      <c r="T26" s="91"/>
      <c r="U26" s="134"/>
      <c r="V26" s="91"/>
      <c r="W26" s="118"/>
      <c r="X26" s="91"/>
      <c r="Y26" s="91"/>
      <c r="Z26" s="16"/>
    </row>
    <row r="27" spans="1:26" s="4" customFormat="1" ht="15" customHeight="1">
      <c r="A27" s="84">
        <v>19</v>
      </c>
      <c r="B27" s="86" t="s">
        <v>1374</v>
      </c>
      <c r="C27" s="85" t="s">
        <v>1375</v>
      </c>
      <c r="D27" s="84" t="s">
        <v>15</v>
      </c>
      <c r="E27" s="86" t="s">
        <v>1303</v>
      </c>
      <c r="F27" s="84" t="s">
        <v>12</v>
      </c>
      <c r="G27" s="87">
        <f t="shared" si="0"/>
        <v>47.5</v>
      </c>
      <c r="H27" s="88"/>
      <c r="I27" s="89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91"/>
      <c r="U27" s="135">
        <v>47.5</v>
      </c>
      <c r="V27" s="91"/>
      <c r="W27" s="118"/>
      <c r="X27" s="91"/>
      <c r="Y27" s="91"/>
      <c r="Z27" s="16"/>
    </row>
    <row r="28" spans="1:26" s="4" customFormat="1" ht="15" customHeight="1">
      <c r="A28" s="84">
        <v>19</v>
      </c>
      <c r="B28" s="86" t="s">
        <v>1495</v>
      </c>
      <c r="C28" s="85" t="s">
        <v>1496</v>
      </c>
      <c r="D28" s="84" t="s">
        <v>15</v>
      </c>
      <c r="E28" s="86" t="s">
        <v>1497</v>
      </c>
      <c r="F28" s="84" t="s">
        <v>13</v>
      </c>
      <c r="G28" s="87">
        <f t="shared" si="0"/>
        <v>47.5</v>
      </c>
      <c r="H28" s="88"/>
      <c r="I28" s="89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91">
        <v>47.5</v>
      </c>
      <c r="U28" s="134"/>
      <c r="V28" s="91"/>
      <c r="W28" s="118"/>
      <c r="X28" s="91"/>
      <c r="Y28" s="91"/>
      <c r="Z28" s="16"/>
    </row>
    <row r="29" spans="1:26" s="4" customFormat="1" ht="15" customHeight="1">
      <c r="A29" s="84">
        <v>19</v>
      </c>
      <c r="B29" s="86" t="s">
        <v>2076</v>
      </c>
      <c r="C29" s="85" t="s">
        <v>2077</v>
      </c>
      <c r="D29" s="84" t="s">
        <v>15</v>
      </c>
      <c r="E29" s="86" t="s">
        <v>1737</v>
      </c>
      <c r="F29" s="84" t="s">
        <v>1738</v>
      </c>
      <c r="G29" s="87">
        <f t="shared" si="0"/>
        <v>47.5</v>
      </c>
      <c r="H29" s="88"/>
      <c r="I29" s="89"/>
      <c r="J29" s="118"/>
      <c r="K29" s="118"/>
      <c r="L29" s="118"/>
      <c r="M29" s="118"/>
      <c r="N29" s="129">
        <v>47.5</v>
      </c>
      <c r="O29" s="118"/>
      <c r="P29" s="129"/>
      <c r="Q29" s="118"/>
      <c r="R29" s="118"/>
      <c r="S29" s="118"/>
      <c r="T29" s="91"/>
      <c r="U29" s="134"/>
      <c r="V29" s="91"/>
      <c r="W29" s="118"/>
      <c r="X29" s="91"/>
      <c r="Y29" s="91"/>
      <c r="Z29" s="16"/>
    </row>
    <row r="30" spans="1:26" s="4" customFormat="1" ht="15" customHeight="1">
      <c r="A30" s="84">
        <v>20</v>
      </c>
      <c r="B30" s="86" t="s">
        <v>1952</v>
      </c>
      <c r="C30" s="85" t="s">
        <v>1953</v>
      </c>
      <c r="D30" s="84" t="s">
        <v>15</v>
      </c>
      <c r="E30" s="86" t="s">
        <v>10</v>
      </c>
      <c r="F30" s="84" t="s">
        <v>25</v>
      </c>
      <c r="G30" s="87">
        <f t="shared" si="0"/>
        <v>42.5</v>
      </c>
      <c r="H30" s="88"/>
      <c r="I30" s="89"/>
      <c r="J30" s="118"/>
      <c r="K30" s="118"/>
      <c r="L30" s="118"/>
      <c r="M30" s="118"/>
      <c r="N30" s="118"/>
      <c r="O30" s="118"/>
      <c r="P30" s="129">
        <v>42.5</v>
      </c>
      <c r="Q30" s="118"/>
      <c r="R30" s="118"/>
      <c r="S30" s="118"/>
      <c r="T30" s="91"/>
      <c r="U30" s="134"/>
      <c r="V30" s="91"/>
      <c r="W30" s="118"/>
      <c r="X30" s="91"/>
      <c r="Y30" s="91"/>
      <c r="Z30" s="16"/>
    </row>
    <row r="31" spans="1:26" s="4" customFormat="1" ht="15" customHeight="1">
      <c r="A31" s="84"/>
      <c r="B31" s="86"/>
      <c r="C31" s="85"/>
      <c r="D31" s="84" t="s">
        <v>15</v>
      </c>
      <c r="E31" s="86"/>
      <c r="F31" s="84"/>
      <c r="G31" s="87">
        <f t="shared" si="0"/>
        <v>0</v>
      </c>
      <c r="H31" s="88"/>
      <c r="I31" s="89"/>
      <c r="J31" s="118"/>
      <c r="K31" s="118"/>
      <c r="L31" s="118"/>
      <c r="M31" s="118"/>
      <c r="N31" s="118"/>
      <c r="O31" s="118"/>
      <c r="P31" s="129"/>
      <c r="Q31" s="118"/>
      <c r="R31" s="118"/>
      <c r="S31" s="118"/>
      <c r="T31" s="91"/>
      <c r="U31" s="134"/>
      <c r="V31" s="91"/>
      <c r="W31" s="118"/>
      <c r="X31" s="91"/>
      <c r="Y31" s="91"/>
      <c r="Z31" s="16"/>
    </row>
    <row r="32" spans="1:26" s="4" customFormat="1" ht="15" customHeight="1">
      <c r="A32" s="84"/>
      <c r="B32" s="86"/>
      <c r="C32" s="85"/>
      <c r="D32" s="84" t="s">
        <v>15</v>
      </c>
      <c r="E32" s="86"/>
      <c r="F32" s="84"/>
      <c r="G32" s="87">
        <f t="shared" si="0"/>
        <v>0</v>
      </c>
      <c r="H32" s="88"/>
      <c r="I32" s="89"/>
      <c r="J32" s="118"/>
      <c r="K32" s="118"/>
      <c r="L32" s="118"/>
      <c r="M32" s="118"/>
      <c r="N32" s="118"/>
      <c r="O32" s="118"/>
      <c r="P32" s="129"/>
      <c r="Q32" s="118"/>
      <c r="R32" s="118"/>
      <c r="S32" s="118"/>
      <c r="T32" s="91"/>
      <c r="U32" s="134"/>
      <c r="V32" s="91"/>
      <c r="W32" s="118"/>
      <c r="X32" s="91"/>
      <c r="Y32" s="91"/>
      <c r="Z32" s="16"/>
    </row>
    <row r="33" spans="1:26" s="4" customFormat="1" ht="15" customHeight="1">
      <c r="A33" s="84"/>
      <c r="B33" s="86"/>
      <c r="C33" s="85"/>
      <c r="D33" s="84" t="s">
        <v>15</v>
      </c>
      <c r="E33" s="86"/>
      <c r="F33" s="84"/>
      <c r="G33" s="87">
        <f t="shared" si="0"/>
        <v>0</v>
      </c>
      <c r="H33" s="88"/>
      <c r="I33" s="89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91"/>
      <c r="U33" s="134"/>
      <c r="V33" s="91"/>
      <c r="W33" s="118"/>
      <c r="X33" s="91"/>
      <c r="Y33" s="91"/>
      <c r="Z33" s="16"/>
    </row>
    <row r="34" spans="1:26" s="4" customFormat="1" ht="15" customHeight="1">
      <c r="A34" s="84"/>
      <c r="B34" s="86"/>
      <c r="C34" s="85"/>
      <c r="D34" s="84" t="s">
        <v>15</v>
      </c>
      <c r="E34" s="86"/>
      <c r="F34" s="84"/>
      <c r="G34" s="87">
        <f t="shared" si="0"/>
        <v>0</v>
      </c>
      <c r="H34" s="88"/>
      <c r="I34" s="89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91"/>
      <c r="U34" s="134"/>
      <c r="V34" s="91"/>
      <c r="W34" s="118"/>
      <c r="X34" s="91"/>
      <c r="Y34" s="91"/>
      <c r="Z34" s="16"/>
    </row>
    <row r="35" spans="1:26" s="4" customFormat="1" ht="15" customHeight="1">
      <c r="A35" s="84"/>
      <c r="B35" s="86"/>
      <c r="C35" s="85"/>
      <c r="D35" s="84" t="s">
        <v>15</v>
      </c>
      <c r="E35" s="86"/>
      <c r="F35" s="84"/>
      <c r="G35" s="87">
        <f t="shared" si="0"/>
        <v>0</v>
      </c>
      <c r="H35" s="88"/>
      <c r="I35" s="89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91"/>
      <c r="U35" s="134"/>
      <c r="V35" s="91"/>
      <c r="W35" s="118"/>
      <c r="X35" s="91"/>
      <c r="Y35" s="91"/>
      <c r="Z35" s="16"/>
    </row>
    <row r="36" spans="1:26" s="4" customFormat="1" ht="15" customHeight="1">
      <c r="A36" s="84"/>
      <c r="B36" s="86"/>
      <c r="C36" s="85"/>
      <c r="D36" s="84" t="s">
        <v>15</v>
      </c>
      <c r="E36" s="86"/>
      <c r="F36" s="84"/>
      <c r="G36" s="87">
        <f t="shared" si="0"/>
        <v>0</v>
      </c>
      <c r="H36" s="88"/>
      <c r="I36" s="89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91"/>
      <c r="U36" s="134"/>
      <c r="V36" s="91"/>
      <c r="W36" s="118"/>
      <c r="X36" s="91"/>
      <c r="Y36" s="91"/>
      <c r="Z36" s="16"/>
    </row>
    <row r="37" spans="1:26" s="4" customFormat="1" ht="15" customHeight="1">
      <c r="A37" s="84"/>
      <c r="B37" s="86"/>
      <c r="C37" s="85"/>
      <c r="D37" s="84" t="s">
        <v>15</v>
      </c>
      <c r="E37" s="86"/>
      <c r="F37" s="84"/>
      <c r="G37" s="87">
        <f t="shared" si="0"/>
        <v>0</v>
      </c>
      <c r="H37" s="88"/>
      <c r="I37" s="89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91"/>
      <c r="U37" s="134"/>
      <c r="V37" s="91"/>
      <c r="W37" s="118"/>
      <c r="X37" s="91"/>
      <c r="Y37" s="91"/>
      <c r="Z37" s="16"/>
    </row>
    <row r="38" spans="1:26" s="4" customFormat="1" ht="15" customHeight="1">
      <c r="A38" s="84"/>
      <c r="B38" s="86"/>
      <c r="C38" s="85"/>
      <c r="D38" s="84" t="s">
        <v>15</v>
      </c>
      <c r="E38" s="86"/>
      <c r="F38" s="84"/>
      <c r="G38" s="87">
        <f t="shared" si="0"/>
        <v>0</v>
      </c>
      <c r="H38" s="88"/>
      <c r="I38" s="89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91"/>
      <c r="U38" s="134"/>
      <c r="V38" s="91"/>
      <c r="W38" s="118"/>
      <c r="X38" s="91"/>
      <c r="Y38" s="91"/>
      <c r="Z38" s="16"/>
    </row>
    <row r="39" spans="1:26" s="4" customFormat="1" ht="15" customHeight="1">
      <c r="A39" s="84"/>
      <c r="B39" s="86"/>
      <c r="C39" s="85"/>
      <c r="D39" s="84" t="s">
        <v>15</v>
      </c>
      <c r="E39" s="86"/>
      <c r="F39" s="84"/>
      <c r="G39" s="87">
        <f t="shared" si="0"/>
        <v>0</v>
      </c>
      <c r="H39" s="88"/>
      <c r="I39" s="89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91"/>
      <c r="U39" s="134"/>
      <c r="V39" s="91"/>
      <c r="W39" s="118"/>
      <c r="X39" s="91"/>
      <c r="Y39" s="91"/>
      <c r="Z39" s="16"/>
    </row>
    <row r="40" spans="1:26" s="4" customFormat="1" ht="15" customHeight="1">
      <c r="A40" s="84"/>
      <c r="B40" s="86"/>
      <c r="C40" s="85"/>
      <c r="D40" s="84" t="s">
        <v>15</v>
      </c>
      <c r="E40" s="86"/>
      <c r="F40" s="84"/>
      <c r="G40" s="87">
        <f t="shared" si="0"/>
        <v>0</v>
      </c>
      <c r="H40" s="88"/>
      <c r="I40" s="89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91"/>
      <c r="U40" s="134"/>
      <c r="V40" s="91"/>
      <c r="W40" s="118"/>
      <c r="X40" s="91"/>
      <c r="Y40" s="91"/>
      <c r="Z40" s="16"/>
    </row>
    <row r="41" spans="1:26" s="45" customFormat="1" ht="4.5" customHeight="1" thickBot="1">
      <c r="A41" s="39"/>
      <c r="B41" s="39"/>
      <c r="C41" s="40"/>
      <c r="D41" s="41"/>
      <c r="E41" s="42"/>
      <c r="F41" s="41"/>
      <c r="G41" s="41"/>
      <c r="H41" s="43"/>
      <c r="I41" s="6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132"/>
      <c r="V41" s="40"/>
      <c r="W41" s="40"/>
      <c r="X41" s="40"/>
      <c r="Y41" s="40"/>
      <c r="Z41" s="44"/>
    </row>
    <row r="42" spans="1:26" s="48" customFormat="1" ht="12">
      <c r="A42" s="46"/>
      <c r="B42" s="47"/>
      <c r="D42" s="47"/>
      <c r="E42" s="49"/>
      <c r="F42" s="47"/>
      <c r="G42" s="50"/>
      <c r="H42" s="51"/>
      <c r="I42" s="52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35"/>
      <c r="U42" s="133"/>
      <c r="V42" s="35"/>
      <c r="W42" s="125"/>
      <c r="X42" s="35"/>
      <c r="Y42" s="35"/>
      <c r="Z42" s="53"/>
    </row>
    <row r="43" ht="12">
      <c r="G43" s="50"/>
    </row>
    <row r="44" ht="12">
      <c r="G44" s="50"/>
    </row>
    <row r="45" ht="12">
      <c r="G45" s="50"/>
    </row>
    <row r="46" ht="12">
      <c r="G46" s="50"/>
    </row>
    <row r="47" ht="12">
      <c r="G47" s="50"/>
    </row>
    <row r="48" ht="12">
      <c r="G48" s="50"/>
    </row>
    <row r="49" ht="12">
      <c r="G49" s="50"/>
    </row>
  </sheetData>
  <sheetProtection password="E42B" sheet="1"/>
  <mergeCells count="25">
    <mergeCell ref="K1:K2"/>
    <mergeCell ref="O1:O2"/>
    <mergeCell ref="P1:P2"/>
    <mergeCell ref="I1:I2"/>
    <mergeCell ref="AA5:AD5"/>
    <mergeCell ref="A2:G2"/>
    <mergeCell ref="N1:N2"/>
    <mergeCell ref="L1:L2"/>
    <mergeCell ref="M1:M2"/>
    <mergeCell ref="AA20:AD20"/>
    <mergeCell ref="X1:X2"/>
    <mergeCell ref="Y1:Y2"/>
    <mergeCell ref="A1:G1"/>
    <mergeCell ref="AA6:AD6"/>
    <mergeCell ref="J1:J2"/>
    <mergeCell ref="Q1:Q2"/>
    <mergeCell ref="R1:R2"/>
    <mergeCell ref="AA7:AD7"/>
    <mergeCell ref="T1:T2"/>
    <mergeCell ref="AA14:AD14"/>
    <mergeCell ref="S1:S2"/>
    <mergeCell ref="AA4:AD4"/>
    <mergeCell ref="V1:V2"/>
    <mergeCell ref="U1:U2"/>
    <mergeCell ref="W1:W2"/>
  </mergeCells>
  <conditionalFormatting sqref="B4:C40">
    <cfRule type="duplicateValues" priority="203" dxfId="0" stopIfTrue="1">
      <formula>AND(COUNTIF($B$4:$C$40,B4)&gt;1,NOT(ISBLANK(B4)))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6.7109375" style="35" customWidth="1"/>
    <col min="4" max="4" width="10.57421875" style="55" bestFit="1" customWidth="1"/>
    <col min="5" max="5" width="53.7109375" style="56" bestFit="1" customWidth="1"/>
    <col min="6" max="6" width="5.421875" style="55" customWidth="1"/>
    <col min="7" max="7" width="6.7109375" style="55" customWidth="1"/>
    <col min="8" max="8" width="0.85546875" style="57" customWidth="1"/>
    <col min="9" max="9" width="5.00390625" style="52" customWidth="1"/>
    <col min="10" max="19" width="5.28125" style="35" customWidth="1"/>
    <col min="20" max="20" width="5.57421875" style="35" bestFit="1" customWidth="1"/>
    <col min="21" max="21" width="6.00390625" style="35" customWidth="1"/>
    <col min="22" max="22" width="5.7109375" style="35" customWidth="1"/>
    <col min="23" max="23" width="5.8515625" style="35" customWidth="1"/>
    <col min="24" max="24" width="5.7109375" style="35" customWidth="1"/>
    <col min="25" max="25" width="0.85546875" style="45" customWidth="1"/>
    <col min="26" max="26" width="4.57421875" style="35" customWidth="1"/>
    <col min="27" max="16384" width="9.140625" style="35" customWidth="1"/>
  </cols>
  <sheetData>
    <row r="1" spans="1:25" s="4" customFormat="1" ht="87" customHeight="1">
      <c r="A1" s="165"/>
      <c r="B1" s="166"/>
      <c r="C1" s="166"/>
      <c r="D1" s="166"/>
      <c r="E1" s="166"/>
      <c r="F1" s="166"/>
      <c r="G1" s="166"/>
      <c r="H1" s="15"/>
      <c r="I1" s="162" t="s">
        <v>158</v>
      </c>
      <c r="J1" s="143"/>
      <c r="K1" s="143"/>
      <c r="L1" s="143"/>
      <c r="M1" s="143"/>
      <c r="N1" s="143" t="s">
        <v>2093</v>
      </c>
      <c r="O1" s="143" t="s">
        <v>2037</v>
      </c>
      <c r="P1" s="143" t="s">
        <v>1962</v>
      </c>
      <c r="Q1" s="143" t="s">
        <v>1907</v>
      </c>
      <c r="R1" s="143" t="s">
        <v>1691</v>
      </c>
      <c r="S1" s="143" t="s">
        <v>1544</v>
      </c>
      <c r="T1" s="143" t="s">
        <v>1458</v>
      </c>
      <c r="U1" s="174" t="s">
        <v>1269</v>
      </c>
      <c r="V1" s="143" t="s">
        <v>866</v>
      </c>
      <c r="W1" s="143" t="s">
        <v>272</v>
      </c>
      <c r="X1" s="143" t="s">
        <v>179</v>
      </c>
      <c r="Y1" s="14"/>
    </row>
    <row r="2" spans="1:26" s="4" customFormat="1" ht="52.5" customHeight="1">
      <c r="A2" s="150" t="s">
        <v>2163</v>
      </c>
      <c r="B2" s="151"/>
      <c r="C2" s="151"/>
      <c r="D2" s="151"/>
      <c r="E2" s="151"/>
      <c r="F2" s="151"/>
      <c r="G2" s="151"/>
      <c r="H2" s="15"/>
      <c r="I2" s="170"/>
      <c r="J2" s="143"/>
      <c r="K2" s="143"/>
      <c r="L2" s="143"/>
      <c r="M2" s="143"/>
      <c r="N2" s="144"/>
      <c r="O2" s="144"/>
      <c r="P2" s="144"/>
      <c r="Q2" s="144"/>
      <c r="R2" s="144"/>
      <c r="S2" s="143"/>
      <c r="T2" s="144"/>
      <c r="U2" s="175"/>
      <c r="V2" s="144"/>
      <c r="W2" s="143"/>
      <c r="X2" s="143"/>
      <c r="Y2" s="16"/>
      <c r="Z2" s="6"/>
    </row>
    <row r="3" spans="1:26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3"/>
      <c r="K3" s="83"/>
      <c r="L3" s="83"/>
      <c r="M3" s="83"/>
      <c r="N3" s="78" t="s">
        <v>1270</v>
      </c>
      <c r="O3" s="78" t="s">
        <v>1270</v>
      </c>
      <c r="P3" s="78" t="s">
        <v>206</v>
      </c>
      <c r="Q3" s="83" t="s">
        <v>1687</v>
      </c>
      <c r="R3" s="82" t="s">
        <v>206</v>
      </c>
      <c r="S3" s="78" t="s">
        <v>206</v>
      </c>
      <c r="T3" s="78" t="s">
        <v>1270</v>
      </c>
      <c r="U3" s="136" t="s">
        <v>1270</v>
      </c>
      <c r="V3" s="84" t="s">
        <v>206</v>
      </c>
      <c r="W3" s="84" t="s">
        <v>206</v>
      </c>
      <c r="X3" s="84" t="s">
        <v>206</v>
      </c>
      <c r="Y3" s="36"/>
      <c r="Z3" s="38"/>
    </row>
    <row r="4" spans="1:29" s="4" customFormat="1" ht="15" customHeight="1">
      <c r="A4" s="84">
        <v>1</v>
      </c>
      <c r="B4" s="86" t="s">
        <v>419</v>
      </c>
      <c r="C4" s="85" t="s">
        <v>420</v>
      </c>
      <c r="D4" s="84" t="s">
        <v>39</v>
      </c>
      <c r="E4" s="86" t="s">
        <v>10</v>
      </c>
      <c r="F4" s="84" t="s">
        <v>32</v>
      </c>
      <c r="G4" s="126">
        <f aca="true" t="shared" si="0" ref="G4:G14">SUM(I4:X4)</f>
        <v>425</v>
      </c>
      <c r="H4" s="88"/>
      <c r="I4" s="89"/>
      <c r="J4" s="91"/>
      <c r="K4" s="91"/>
      <c r="L4" s="91"/>
      <c r="M4" s="91"/>
      <c r="N4" s="91">
        <v>50</v>
      </c>
      <c r="O4" s="91"/>
      <c r="P4" s="91"/>
      <c r="Q4" s="91">
        <v>50</v>
      </c>
      <c r="R4" s="91">
        <v>130</v>
      </c>
      <c r="S4" s="91"/>
      <c r="T4" s="124"/>
      <c r="U4" s="91"/>
      <c r="V4" s="91">
        <v>130</v>
      </c>
      <c r="W4" s="91">
        <v>65</v>
      </c>
      <c r="X4" s="91"/>
      <c r="Y4" s="16"/>
      <c r="Z4" s="141"/>
      <c r="AA4" s="142"/>
      <c r="AB4" s="142"/>
      <c r="AC4" s="142"/>
    </row>
    <row r="5" spans="1:25" s="4" customFormat="1" ht="15" customHeight="1">
      <c r="A5" s="84">
        <v>2</v>
      </c>
      <c r="B5" s="86" t="s">
        <v>421</v>
      </c>
      <c r="C5" s="85" t="s">
        <v>422</v>
      </c>
      <c r="D5" s="84" t="s">
        <v>39</v>
      </c>
      <c r="E5" s="86" t="s">
        <v>423</v>
      </c>
      <c r="F5" s="84" t="s">
        <v>13</v>
      </c>
      <c r="G5" s="121">
        <f t="shared" si="0"/>
        <v>382.5</v>
      </c>
      <c r="H5" s="88"/>
      <c r="I5" s="89"/>
      <c r="J5" s="91"/>
      <c r="K5" s="91"/>
      <c r="L5" s="91"/>
      <c r="M5" s="91"/>
      <c r="N5" s="124">
        <v>47.5</v>
      </c>
      <c r="O5" s="91">
        <v>50</v>
      </c>
      <c r="P5" s="91"/>
      <c r="Q5" s="124">
        <v>47.5</v>
      </c>
      <c r="R5" s="91">
        <v>125</v>
      </c>
      <c r="S5" s="91"/>
      <c r="T5" s="91">
        <v>50</v>
      </c>
      <c r="U5" s="91"/>
      <c r="V5" s="91"/>
      <c r="W5" s="91">
        <v>62.5</v>
      </c>
      <c r="X5" s="91"/>
      <c r="Y5" s="16"/>
    </row>
    <row r="6" spans="1:29" s="4" customFormat="1" ht="15" customHeight="1">
      <c r="A6" s="84">
        <v>3</v>
      </c>
      <c r="B6" s="86" t="s">
        <v>1583</v>
      </c>
      <c r="C6" s="85" t="s">
        <v>1584</v>
      </c>
      <c r="D6" s="84" t="s">
        <v>39</v>
      </c>
      <c r="E6" s="86" t="s">
        <v>10</v>
      </c>
      <c r="F6" s="84" t="s">
        <v>12</v>
      </c>
      <c r="G6" s="126">
        <f t="shared" si="0"/>
        <v>320</v>
      </c>
      <c r="H6" s="88"/>
      <c r="I6" s="89"/>
      <c r="J6" s="91"/>
      <c r="K6" s="91"/>
      <c r="L6" s="91"/>
      <c r="M6" s="91"/>
      <c r="N6" s="91">
        <v>45</v>
      </c>
      <c r="O6" s="124">
        <v>47.5</v>
      </c>
      <c r="P6" s="91"/>
      <c r="Q6" s="91">
        <v>45</v>
      </c>
      <c r="R6" s="91">
        <v>120</v>
      </c>
      <c r="S6" s="124">
        <v>62.5</v>
      </c>
      <c r="T6" s="91"/>
      <c r="U6" s="91"/>
      <c r="V6" s="91"/>
      <c r="W6" s="91"/>
      <c r="X6" s="91"/>
      <c r="Y6" s="16"/>
      <c r="Z6" s="141"/>
      <c r="AA6" s="142"/>
      <c r="AB6" s="142"/>
      <c r="AC6" s="142"/>
    </row>
    <row r="7" spans="1:29" s="4" customFormat="1" ht="15" customHeight="1">
      <c r="A7" s="84">
        <v>4</v>
      </c>
      <c r="B7" s="86" t="s">
        <v>903</v>
      </c>
      <c r="C7" s="85" t="s">
        <v>904</v>
      </c>
      <c r="D7" s="84" t="s">
        <v>39</v>
      </c>
      <c r="E7" s="86" t="s">
        <v>905</v>
      </c>
      <c r="F7" s="84" t="s">
        <v>12</v>
      </c>
      <c r="G7" s="87">
        <f t="shared" si="0"/>
        <v>300</v>
      </c>
      <c r="H7" s="88"/>
      <c r="I7" s="89"/>
      <c r="J7" s="91"/>
      <c r="K7" s="91"/>
      <c r="L7" s="91"/>
      <c r="M7" s="91"/>
      <c r="N7" s="91"/>
      <c r="O7" s="91"/>
      <c r="P7" s="91"/>
      <c r="Q7" s="91"/>
      <c r="R7" s="91">
        <v>110</v>
      </c>
      <c r="S7" s="91">
        <v>65</v>
      </c>
      <c r="T7" s="91"/>
      <c r="U7" s="91"/>
      <c r="V7" s="91">
        <v>125</v>
      </c>
      <c r="W7" s="91"/>
      <c r="X7" s="91"/>
      <c r="Y7" s="16"/>
      <c r="Z7" s="141"/>
      <c r="AA7" s="142"/>
      <c r="AB7" s="142"/>
      <c r="AC7" s="142"/>
    </row>
    <row r="8" spans="1:25" s="4" customFormat="1" ht="15" customHeight="1">
      <c r="A8" s="84">
        <v>5</v>
      </c>
      <c r="B8" s="86" t="s">
        <v>1426</v>
      </c>
      <c r="C8" s="85" t="s">
        <v>1427</v>
      </c>
      <c r="D8" s="84" t="s">
        <v>39</v>
      </c>
      <c r="E8" s="86" t="s">
        <v>1112</v>
      </c>
      <c r="F8" s="84" t="s">
        <v>289</v>
      </c>
      <c r="G8" s="87">
        <f t="shared" si="0"/>
        <v>225</v>
      </c>
      <c r="H8" s="88"/>
      <c r="I8" s="89"/>
      <c r="J8" s="91"/>
      <c r="K8" s="91"/>
      <c r="L8" s="91"/>
      <c r="M8" s="91"/>
      <c r="N8" s="91"/>
      <c r="O8" s="91"/>
      <c r="P8" s="91"/>
      <c r="Q8" s="91"/>
      <c r="R8" s="91">
        <v>115</v>
      </c>
      <c r="S8" s="91">
        <v>60</v>
      </c>
      <c r="T8" s="91"/>
      <c r="U8" s="91">
        <v>50</v>
      </c>
      <c r="V8" s="91"/>
      <c r="W8" s="91"/>
      <c r="X8" s="91"/>
      <c r="Y8" s="16"/>
    </row>
    <row r="9" spans="1:25" s="4" customFormat="1" ht="15" customHeight="1">
      <c r="A9" s="84">
        <v>6</v>
      </c>
      <c r="B9" s="86" t="s">
        <v>906</v>
      </c>
      <c r="C9" s="85" t="s">
        <v>907</v>
      </c>
      <c r="D9" s="84" t="s">
        <v>39</v>
      </c>
      <c r="E9" s="86" t="s">
        <v>10</v>
      </c>
      <c r="F9" s="84" t="s">
        <v>32</v>
      </c>
      <c r="G9" s="87">
        <f t="shared" si="0"/>
        <v>185</v>
      </c>
      <c r="H9" s="88"/>
      <c r="I9" s="89"/>
      <c r="J9" s="91"/>
      <c r="K9" s="91"/>
      <c r="L9" s="91"/>
      <c r="M9" s="91"/>
      <c r="N9" s="91"/>
      <c r="O9" s="91"/>
      <c r="P9" s="91">
        <v>65</v>
      </c>
      <c r="Q9" s="91"/>
      <c r="R9" s="91"/>
      <c r="S9" s="91"/>
      <c r="T9" s="91"/>
      <c r="U9" s="91"/>
      <c r="V9" s="91">
        <v>120</v>
      </c>
      <c r="W9" s="91"/>
      <c r="X9" s="91"/>
      <c r="Y9" s="16"/>
    </row>
    <row r="10" spans="1:25" s="4" customFormat="1" ht="15" customHeight="1">
      <c r="A10" s="84">
        <v>7</v>
      </c>
      <c r="B10" s="86" t="s">
        <v>270</v>
      </c>
      <c r="C10" s="85" t="s">
        <v>271</v>
      </c>
      <c r="D10" s="84" t="s">
        <v>39</v>
      </c>
      <c r="E10" s="86" t="s">
        <v>10</v>
      </c>
      <c r="F10" s="84" t="s">
        <v>28</v>
      </c>
      <c r="G10" s="87">
        <f t="shared" si="0"/>
        <v>65</v>
      </c>
      <c r="H10" s="88"/>
      <c r="I10" s="89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>
        <v>65</v>
      </c>
      <c r="Y10" s="16"/>
    </row>
    <row r="11" spans="1:25" s="4" customFormat="1" ht="15" customHeight="1">
      <c r="A11" s="84"/>
      <c r="B11" s="86"/>
      <c r="C11" s="85"/>
      <c r="D11" s="84" t="s">
        <v>39</v>
      </c>
      <c r="E11" s="86"/>
      <c r="F11" s="84"/>
      <c r="G11" s="87">
        <f t="shared" si="0"/>
        <v>0</v>
      </c>
      <c r="H11" s="88"/>
      <c r="I11" s="89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16"/>
    </row>
    <row r="12" spans="1:25" s="4" customFormat="1" ht="15" customHeight="1">
      <c r="A12" s="84"/>
      <c r="B12" s="86"/>
      <c r="C12" s="85"/>
      <c r="D12" s="84" t="s">
        <v>39</v>
      </c>
      <c r="E12" s="86"/>
      <c r="F12" s="84"/>
      <c r="G12" s="87">
        <f t="shared" si="0"/>
        <v>0</v>
      </c>
      <c r="H12" s="88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16"/>
    </row>
    <row r="13" spans="1:25" s="4" customFormat="1" ht="15" customHeight="1">
      <c r="A13" s="84"/>
      <c r="B13" s="86"/>
      <c r="C13" s="85"/>
      <c r="D13" s="84" t="s">
        <v>39</v>
      </c>
      <c r="E13" s="86"/>
      <c r="F13" s="84"/>
      <c r="G13" s="87">
        <f t="shared" si="0"/>
        <v>0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16"/>
    </row>
    <row r="14" spans="1:25" s="4" customFormat="1" ht="15" customHeight="1">
      <c r="A14" s="84"/>
      <c r="B14" s="86"/>
      <c r="C14" s="85"/>
      <c r="D14" s="84" t="s">
        <v>39</v>
      </c>
      <c r="E14" s="86"/>
      <c r="F14" s="84"/>
      <c r="G14" s="87">
        <f t="shared" si="0"/>
        <v>0</v>
      </c>
      <c r="H14" s="88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16"/>
    </row>
    <row r="15" spans="1:25" s="4" customFormat="1" ht="15" customHeight="1">
      <c r="A15" s="84"/>
      <c r="B15" s="86"/>
      <c r="C15" s="85"/>
      <c r="D15" s="84" t="s">
        <v>39</v>
      </c>
      <c r="E15" s="86"/>
      <c r="F15" s="84"/>
      <c r="G15" s="87">
        <f aca="true" t="shared" si="1" ref="G15:G23">SUM(I15:X15)</f>
        <v>0</v>
      </c>
      <c r="H15" s="88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16"/>
    </row>
    <row r="16" spans="1:25" s="4" customFormat="1" ht="15" customHeight="1">
      <c r="A16" s="84"/>
      <c r="B16" s="86"/>
      <c r="C16" s="85"/>
      <c r="D16" s="84" t="s">
        <v>39</v>
      </c>
      <c r="E16" s="86"/>
      <c r="F16" s="84"/>
      <c r="G16" s="87">
        <f t="shared" si="1"/>
        <v>0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16"/>
    </row>
    <row r="17" spans="1:25" s="4" customFormat="1" ht="15" customHeight="1">
      <c r="A17" s="84"/>
      <c r="B17" s="86"/>
      <c r="C17" s="85"/>
      <c r="D17" s="84" t="s">
        <v>39</v>
      </c>
      <c r="E17" s="86"/>
      <c r="F17" s="84"/>
      <c r="G17" s="87">
        <f t="shared" si="1"/>
        <v>0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16"/>
    </row>
    <row r="18" spans="1:25" s="4" customFormat="1" ht="15" customHeight="1">
      <c r="A18" s="84"/>
      <c r="B18" s="86"/>
      <c r="C18" s="85"/>
      <c r="D18" s="84" t="s">
        <v>39</v>
      </c>
      <c r="E18" s="86"/>
      <c r="F18" s="84"/>
      <c r="G18" s="87">
        <f t="shared" si="1"/>
        <v>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16"/>
    </row>
    <row r="19" spans="1:25" s="4" customFormat="1" ht="15" customHeight="1">
      <c r="A19" s="84"/>
      <c r="B19" s="86"/>
      <c r="C19" s="85"/>
      <c r="D19" s="84" t="s">
        <v>39</v>
      </c>
      <c r="E19" s="86"/>
      <c r="F19" s="84"/>
      <c r="G19" s="87">
        <f t="shared" si="1"/>
        <v>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16"/>
    </row>
    <row r="20" spans="1:25" s="4" customFormat="1" ht="15" customHeight="1">
      <c r="A20" s="84"/>
      <c r="B20" s="86"/>
      <c r="C20" s="85"/>
      <c r="D20" s="84" t="s">
        <v>39</v>
      </c>
      <c r="E20" s="86"/>
      <c r="F20" s="84"/>
      <c r="G20" s="87">
        <f t="shared" si="1"/>
        <v>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16"/>
    </row>
    <row r="21" spans="1:25" s="4" customFormat="1" ht="15" customHeight="1">
      <c r="A21" s="84"/>
      <c r="B21" s="86"/>
      <c r="C21" s="85"/>
      <c r="D21" s="84" t="s">
        <v>39</v>
      </c>
      <c r="E21" s="86"/>
      <c r="F21" s="84"/>
      <c r="G21" s="87">
        <f t="shared" si="1"/>
        <v>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16"/>
    </row>
    <row r="22" spans="1:25" s="4" customFormat="1" ht="15" customHeight="1">
      <c r="A22" s="84"/>
      <c r="B22" s="86"/>
      <c r="C22" s="85"/>
      <c r="D22" s="84" t="s">
        <v>39</v>
      </c>
      <c r="E22" s="86"/>
      <c r="F22" s="84"/>
      <c r="G22" s="87">
        <f t="shared" si="1"/>
        <v>0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16"/>
    </row>
    <row r="23" spans="1:25" s="4" customFormat="1" ht="15" customHeight="1">
      <c r="A23" s="84"/>
      <c r="B23" s="86"/>
      <c r="C23" s="85"/>
      <c r="D23" s="84" t="s">
        <v>39</v>
      </c>
      <c r="E23" s="86"/>
      <c r="F23" s="84"/>
      <c r="G23" s="87">
        <f t="shared" si="1"/>
        <v>0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16"/>
    </row>
    <row r="24" spans="1:25" s="45" customFormat="1" ht="4.5" customHeight="1" thickBot="1">
      <c r="A24" s="39"/>
      <c r="B24" s="39"/>
      <c r="C24" s="40"/>
      <c r="D24" s="41"/>
      <c r="E24" s="42"/>
      <c r="F24" s="41"/>
      <c r="G24" s="41"/>
      <c r="H24" s="43"/>
      <c r="I24" s="62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4"/>
    </row>
    <row r="25" spans="1:25" s="48" customFormat="1" ht="12">
      <c r="A25" s="46"/>
      <c r="B25" s="47"/>
      <c r="D25" s="47"/>
      <c r="E25" s="49"/>
      <c r="F25" s="47"/>
      <c r="G25" s="50"/>
      <c r="H25" s="51"/>
      <c r="I25" s="52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53"/>
    </row>
    <row r="26" ht="12">
      <c r="G26" s="50"/>
    </row>
    <row r="27" ht="12">
      <c r="G27" s="50"/>
    </row>
    <row r="28" ht="12">
      <c r="G28" s="50"/>
    </row>
    <row r="29" ht="12">
      <c r="G29" s="50"/>
    </row>
    <row r="30" ht="12">
      <c r="G30" s="50"/>
    </row>
    <row r="31" ht="12">
      <c r="G31" s="50"/>
    </row>
    <row r="32" ht="12">
      <c r="G32" s="50"/>
    </row>
  </sheetData>
  <sheetProtection password="E42B" sheet="1"/>
  <mergeCells count="21">
    <mergeCell ref="K1:K2"/>
    <mergeCell ref="L1:L2"/>
    <mergeCell ref="M1:M2"/>
    <mergeCell ref="A2:G2"/>
    <mergeCell ref="J1:J2"/>
    <mergeCell ref="A1:G1"/>
    <mergeCell ref="I1:I2"/>
    <mergeCell ref="S1:S2"/>
    <mergeCell ref="Q1:Q2"/>
    <mergeCell ref="R1:R2"/>
    <mergeCell ref="P1:P2"/>
    <mergeCell ref="O1:O2"/>
    <mergeCell ref="N1:N2"/>
    <mergeCell ref="Z7:AC7"/>
    <mergeCell ref="T1:T2"/>
    <mergeCell ref="Z6:AC6"/>
    <mergeCell ref="Z4:AC4"/>
    <mergeCell ref="X1:X2"/>
    <mergeCell ref="V1:V2"/>
    <mergeCell ref="W1:W2"/>
    <mergeCell ref="U1:U2"/>
  </mergeCells>
  <conditionalFormatting sqref="B4:C23">
    <cfRule type="duplicateValues" priority="6" dxfId="0" stopIfTrue="1">
      <formula>AND(COUNTIF($B$4:$C$23,B4)&gt;1,NOT(ISBLANK(B4)))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1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73" bestFit="1" customWidth="1"/>
    <col min="3" max="3" width="43.421875" style="4" bestFit="1" customWidth="1"/>
    <col min="4" max="4" width="8.28125" style="2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26" width="6.140625" style="4" customWidth="1"/>
    <col min="27" max="27" width="6.421875" style="27" customWidth="1"/>
    <col min="28" max="28" width="6.140625" style="4" customWidth="1"/>
    <col min="29" max="29" width="6.421875" style="27" customWidth="1"/>
    <col min="30" max="30" width="7.00390625" style="4" bestFit="1" customWidth="1"/>
    <col min="31" max="31" width="6.28125" style="4" bestFit="1" customWidth="1"/>
    <col min="32" max="32" width="0.85546875" style="12" customWidth="1"/>
    <col min="33" max="33" width="4.57421875" style="4" customWidth="1"/>
  </cols>
  <sheetData>
    <row r="1" spans="1:32" ht="92.25" customHeight="1">
      <c r="A1" s="176"/>
      <c r="B1" s="177"/>
      <c r="C1" s="177"/>
      <c r="D1" s="177"/>
      <c r="E1" s="177"/>
      <c r="F1" s="177"/>
      <c r="G1" s="177"/>
      <c r="H1" s="15"/>
      <c r="I1" s="162" t="s">
        <v>158</v>
      </c>
      <c r="J1" s="143"/>
      <c r="K1" s="143"/>
      <c r="L1" s="143"/>
      <c r="M1" s="143" t="s">
        <v>2093</v>
      </c>
      <c r="N1" s="143" t="s">
        <v>2037</v>
      </c>
      <c r="O1" s="143" t="s">
        <v>1962</v>
      </c>
      <c r="P1" s="143" t="s">
        <v>1907</v>
      </c>
      <c r="Q1" s="143" t="s">
        <v>1905</v>
      </c>
      <c r="R1" s="160" t="s">
        <v>1867</v>
      </c>
      <c r="S1" s="143" t="s">
        <v>1691</v>
      </c>
      <c r="T1" s="143" t="s">
        <v>1544</v>
      </c>
      <c r="U1" s="143" t="s">
        <v>1512</v>
      </c>
      <c r="V1" s="143" t="s">
        <v>1458</v>
      </c>
      <c r="W1" s="143" t="s">
        <v>1269</v>
      </c>
      <c r="X1" s="143" t="s">
        <v>1124</v>
      </c>
      <c r="Y1" s="143" t="s">
        <v>908</v>
      </c>
      <c r="Z1" s="143" t="s">
        <v>764</v>
      </c>
      <c r="AA1" s="143" t="s">
        <v>703</v>
      </c>
      <c r="AB1" s="143" t="s">
        <v>632</v>
      </c>
      <c r="AC1" s="149" t="s">
        <v>573</v>
      </c>
      <c r="AD1" s="143" t="s">
        <v>272</v>
      </c>
      <c r="AE1" s="143" t="s">
        <v>179</v>
      </c>
      <c r="AF1" s="14"/>
    </row>
    <row r="2" spans="1:33" s="4" customFormat="1" ht="51.75" customHeight="1">
      <c r="A2" s="150" t="s">
        <v>2164</v>
      </c>
      <c r="B2" s="151"/>
      <c r="C2" s="151"/>
      <c r="D2" s="151"/>
      <c r="E2" s="151"/>
      <c r="F2" s="151"/>
      <c r="G2" s="151"/>
      <c r="H2" s="15"/>
      <c r="I2" s="162"/>
      <c r="J2" s="143"/>
      <c r="K2" s="143"/>
      <c r="L2" s="143"/>
      <c r="M2" s="144"/>
      <c r="N2" s="144"/>
      <c r="O2" s="144"/>
      <c r="P2" s="144"/>
      <c r="Q2" s="144"/>
      <c r="R2" s="161"/>
      <c r="S2" s="144"/>
      <c r="T2" s="143"/>
      <c r="U2" s="144"/>
      <c r="V2" s="144"/>
      <c r="W2" s="144"/>
      <c r="X2" s="144"/>
      <c r="Y2" s="144"/>
      <c r="Z2" s="143"/>
      <c r="AA2" s="143"/>
      <c r="AB2" s="143"/>
      <c r="AC2" s="149"/>
      <c r="AD2" s="143"/>
      <c r="AE2" s="143"/>
      <c r="AF2" s="16"/>
      <c r="AG2" s="6"/>
    </row>
    <row r="3" spans="1:33" ht="15" customHeight="1">
      <c r="A3" s="78" t="s">
        <v>3</v>
      </c>
      <c r="B3" s="84" t="s">
        <v>1</v>
      </c>
      <c r="C3" s="84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1"/>
      <c r="J3" s="83"/>
      <c r="K3" s="83"/>
      <c r="L3" s="83"/>
      <c r="M3" s="78" t="s">
        <v>1270</v>
      </c>
      <c r="N3" s="78" t="s">
        <v>1270</v>
      </c>
      <c r="O3" s="78" t="s">
        <v>206</v>
      </c>
      <c r="P3" s="83" t="s">
        <v>1687</v>
      </c>
      <c r="Q3" s="83" t="s">
        <v>1892</v>
      </c>
      <c r="R3" s="82" t="s">
        <v>1687</v>
      </c>
      <c r="S3" s="78" t="s">
        <v>206</v>
      </c>
      <c r="T3" s="78" t="s">
        <v>206</v>
      </c>
      <c r="U3" s="78" t="s">
        <v>574</v>
      </c>
      <c r="V3" s="78" t="s">
        <v>1270</v>
      </c>
      <c r="W3" s="78" t="s">
        <v>1270</v>
      </c>
      <c r="X3" s="78" t="s">
        <v>574</v>
      </c>
      <c r="Y3" s="84" t="s">
        <v>206</v>
      </c>
      <c r="Z3" s="84" t="s">
        <v>574</v>
      </c>
      <c r="AA3" s="84" t="s">
        <v>206</v>
      </c>
      <c r="AB3" s="84" t="s">
        <v>206</v>
      </c>
      <c r="AC3" s="93" t="s">
        <v>574</v>
      </c>
      <c r="AD3" s="84" t="s">
        <v>206</v>
      </c>
      <c r="AE3" s="84" t="s">
        <v>206</v>
      </c>
      <c r="AF3" s="17"/>
      <c r="AG3" s="1"/>
    </row>
    <row r="4" spans="1:32" ht="15" customHeight="1">
      <c r="A4" s="84">
        <v>1</v>
      </c>
      <c r="B4" s="86" t="s">
        <v>958</v>
      </c>
      <c r="C4" s="85" t="s">
        <v>959</v>
      </c>
      <c r="D4" s="84" t="s">
        <v>22</v>
      </c>
      <c r="E4" s="86" t="s">
        <v>960</v>
      </c>
      <c r="F4" s="84" t="s">
        <v>944</v>
      </c>
      <c r="G4" s="87">
        <f aca="true" t="shared" si="0" ref="G4:G35">SUM(I4:AE4)</f>
        <v>645</v>
      </c>
      <c r="H4" s="88"/>
      <c r="I4" s="89"/>
      <c r="J4" s="91"/>
      <c r="K4" s="91"/>
      <c r="L4" s="91"/>
      <c r="M4" s="91">
        <v>90</v>
      </c>
      <c r="N4" s="91"/>
      <c r="O4" s="91"/>
      <c r="P4" s="91">
        <v>95</v>
      </c>
      <c r="Q4" s="91">
        <v>10</v>
      </c>
      <c r="R4" s="91"/>
      <c r="S4" s="91">
        <v>130</v>
      </c>
      <c r="T4" s="91">
        <v>125</v>
      </c>
      <c r="U4" s="91"/>
      <c r="V4" s="91"/>
      <c r="W4" s="91">
        <v>100</v>
      </c>
      <c r="X4" s="91"/>
      <c r="Y4" s="91">
        <v>95</v>
      </c>
      <c r="Z4" s="91"/>
      <c r="AA4" s="91"/>
      <c r="AB4" s="91"/>
      <c r="AC4" s="91"/>
      <c r="AD4" s="91"/>
      <c r="AE4" s="91"/>
      <c r="AF4" s="16"/>
    </row>
    <row r="5" spans="1:32" ht="15" customHeight="1">
      <c r="A5" s="84">
        <v>2</v>
      </c>
      <c r="B5" s="86" t="s">
        <v>437</v>
      </c>
      <c r="C5" s="85" t="s">
        <v>438</v>
      </c>
      <c r="D5" s="84" t="s">
        <v>22</v>
      </c>
      <c r="E5" s="86" t="s">
        <v>439</v>
      </c>
      <c r="F5" s="84" t="s">
        <v>13</v>
      </c>
      <c r="G5" s="121">
        <f t="shared" si="0"/>
        <v>607.5</v>
      </c>
      <c r="H5" s="88"/>
      <c r="I5" s="89"/>
      <c r="J5" s="91"/>
      <c r="K5" s="91"/>
      <c r="L5" s="91"/>
      <c r="M5" s="91">
        <v>100</v>
      </c>
      <c r="N5" s="91">
        <v>100</v>
      </c>
      <c r="O5" s="91"/>
      <c r="P5" s="91"/>
      <c r="Q5" s="91"/>
      <c r="R5" s="91"/>
      <c r="S5" s="91">
        <v>100</v>
      </c>
      <c r="T5" s="91"/>
      <c r="U5" s="91"/>
      <c r="V5" s="91">
        <v>47.5</v>
      </c>
      <c r="W5" s="91"/>
      <c r="X5" s="91"/>
      <c r="Y5" s="91"/>
      <c r="Z5" s="91"/>
      <c r="AA5" s="91">
        <v>130</v>
      </c>
      <c r="AB5" s="91"/>
      <c r="AC5" s="91"/>
      <c r="AD5" s="91">
        <v>130</v>
      </c>
      <c r="AE5" s="91"/>
      <c r="AF5" s="16"/>
    </row>
    <row r="6" spans="1:32" ht="15" customHeight="1">
      <c r="A6" s="84">
        <v>3</v>
      </c>
      <c r="B6" s="86" t="s">
        <v>704</v>
      </c>
      <c r="C6" s="85" t="s">
        <v>705</v>
      </c>
      <c r="D6" s="84" t="s">
        <v>22</v>
      </c>
      <c r="E6" s="86" t="s">
        <v>763</v>
      </c>
      <c r="F6" s="84" t="s">
        <v>13</v>
      </c>
      <c r="G6" s="87">
        <f t="shared" si="0"/>
        <v>560</v>
      </c>
      <c r="H6" s="88"/>
      <c r="I6" s="89"/>
      <c r="J6" s="91"/>
      <c r="K6" s="91"/>
      <c r="L6" s="91"/>
      <c r="M6" s="91">
        <v>95</v>
      </c>
      <c r="N6" s="91"/>
      <c r="O6" s="91"/>
      <c r="P6" s="91">
        <v>100</v>
      </c>
      <c r="Q6" s="91"/>
      <c r="R6" s="91"/>
      <c r="S6" s="91">
        <v>125</v>
      </c>
      <c r="T6" s="91"/>
      <c r="U6" s="91"/>
      <c r="V6" s="91"/>
      <c r="W6" s="91"/>
      <c r="X6" s="91"/>
      <c r="Y6" s="91">
        <v>125</v>
      </c>
      <c r="Z6" s="91"/>
      <c r="AA6" s="91">
        <v>115</v>
      </c>
      <c r="AB6" s="91"/>
      <c r="AC6" s="91"/>
      <c r="AD6" s="91"/>
      <c r="AE6" s="91"/>
      <c r="AF6" s="16"/>
    </row>
    <row r="7" spans="1:32" ht="15.75" customHeight="1">
      <c r="A7" s="84">
        <v>4</v>
      </c>
      <c r="B7" s="86" t="s">
        <v>440</v>
      </c>
      <c r="C7" s="85" t="s">
        <v>441</v>
      </c>
      <c r="D7" s="84" t="s">
        <v>22</v>
      </c>
      <c r="E7" s="86" t="s">
        <v>10</v>
      </c>
      <c r="F7" s="84" t="s">
        <v>13</v>
      </c>
      <c r="G7" s="87">
        <f t="shared" si="0"/>
        <v>533</v>
      </c>
      <c r="H7" s="88"/>
      <c r="I7" s="89"/>
      <c r="J7" s="91"/>
      <c r="K7" s="91"/>
      <c r="L7" s="91"/>
      <c r="M7" s="91">
        <v>80</v>
      </c>
      <c r="N7" s="91"/>
      <c r="O7" s="91"/>
      <c r="P7" s="91">
        <v>85</v>
      </c>
      <c r="Q7" s="91">
        <v>8</v>
      </c>
      <c r="R7" s="91"/>
      <c r="S7" s="91"/>
      <c r="T7" s="91"/>
      <c r="U7" s="91"/>
      <c r="V7" s="91"/>
      <c r="W7" s="91"/>
      <c r="X7" s="91"/>
      <c r="Y7" s="91">
        <v>115</v>
      </c>
      <c r="Z7" s="91"/>
      <c r="AA7" s="91">
        <v>120</v>
      </c>
      <c r="AB7" s="91"/>
      <c r="AC7" s="91"/>
      <c r="AD7" s="91">
        <v>125</v>
      </c>
      <c r="AE7" s="91"/>
      <c r="AF7" s="16"/>
    </row>
    <row r="8" spans="1:32" ht="15" customHeight="1">
      <c r="A8" s="84">
        <v>5</v>
      </c>
      <c r="B8" s="86" t="s">
        <v>442</v>
      </c>
      <c r="C8" s="85" t="s">
        <v>443</v>
      </c>
      <c r="D8" s="84" t="s">
        <v>22</v>
      </c>
      <c r="E8" s="86" t="s">
        <v>10</v>
      </c>
      <c r="F8" s="84" t="s">
        <v>13</v>
      </c>
      <c r="G8" s="87">
        <f t="shared" si="0"/>
        <v>515</v>
      </c>
      <c r="H8" s="88"/>
      <c r="I8" s="89"/>
      <c r="J8" s="91"/>
      <c r="K8" s="91"/>
      <c r="L8" s="91"/>
      <c r="M8" s="91">
        <v>75</v>
      </c>
      <c r="N8" s="91"/>
      <c r="O8" s="91"/>
      <c r="P8" s="91">
        <v>65</v>
      </c>
      <c r="Q8" s="91"/>
      <c r="R8" s="91">
        <v>50</v>
      </c>
      <c r="S8" s="91">
        <v>55</v>
      </c>
      <c r="T8" s="91"/>
      <c r="U8" s="91"/>
      <c r="V8" s="91">
        <v>50</v>
      </c>
      <c r="W8" s="91"/>
      <c r="X8" s="91"/>
      <c r="Y8" s="91">
        <v>100</v>
      </c>
      <c r="Z8" s="91"/>
      <c r="AA8" s="91"/>
      <c r="AB8" s="91"/>
      <c r="AC8" s="91"/>
      <c r="AD8" s="91">
        <v>120</v>
      </c>
      <c r="AE8" s="91"/>
      <c r="AF8" s="16"/>
    </row>
    <row r="9" spans="1:32" ht="15" customHeight="1">
      <c r="A9" s="84">
        <v>6</v>
      </c>
      <c r="B9" s="86" t="s">
        <v>649</v>
      </c>
      <c r="C9" s="85" t="s">
        <v>650</v>
      </c>
      <c r="D9" s="84" t="s">
        <v>22</v>
      </c>
      <c r="E9" s="86" t="s">
        <v>651</v>
      </c>
      <c r="F9" s="84" t="s">
        <v>13</v>
      </c>
      <c r="G9" s="87">
        <f t="shared" si="0"/>
        <v>405</v>
      </c>
      <c r="H9" s="88"/>
      <c r="I9" s="89"/>
      <c r="J9" s="91"/>
      <c r="K9" s="91"/>
      <c r="L9" s="91"/>
      <c r="M9" s="91">
        <v>85</v>
      </c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>
        <v>130</v>
      </c>
      <c r="Z9" s="91"/>
      <c r="AA9" s="91">
        <v>125</v>
      </c>
      <c r="AB9" s="91">
        <v>65</v>
      </c>
      <c r="AC9" s="91"/>
      <c r="AD9" s="91"/>
      <c r="AE9" s="91"/>
      <c r="AF9" s="16"/>
    </row>
    <row r="10" spans="1:32" ht="15" customHeight="1">
      <c r="A10" s="84">
        <v>7</v>
      </c>
      <c r="B10" s="86" t="s">
        <v>706</v>
      </c>
      <c r="C10" s="85" t="s">
        <v>707</v>
      </c>
      <c r="D10" s="84" t="s">
        <v>22</v>
      </c>
      <c r="E10" s="86" t="s">
        <v>10</v>
      </c>
      <c r="F10" s="84" t="s">
        <v>13</v>
      </c>
      <c r="G10" s="87">
        <f t="shared" si="0"/>
        <v>380</v>
      </c>
      <c r="H10" s="88"/>
      <c r="I10" s="89"/>
      <c r="J10" s="91"/>
      <c r="K10" s="91"/>
      <c r="L10" s="91"/>
      <c r="M10" s="91">
        <v>65</v>
      </c>
      <c r="N10" s="91"/>
      <c r="O10" s="91"/>
      <c r="P10" s="91"/>
      <c r="Q10" s="91"/>
      <c r="R10" s="91"/>
      <c r="S10" s="91">
        <v>120</v>
      </c>
      <c r="T10" s="91"/>
      <c r="U10" s="91"/>
      <c r="V10" s="91"/>
      <c r="W10" s="91"/>
      <c r="X10" s="91"/>
      <c r="Y10" s="91">
        <v>85</v>
      </c>
      <c r="Z10" s="91"/>
      <c r="AA10" s="91">
        <v>110</v>
      </c>
      <c r="AB10" s="91"/>
      <c r="AC10" s="91"/>
      <c r="AD10" s="91"/>
      <c r="AE10" s="91"/>
      <c r="AF10" s="16"/>
    </row>
    <row r="11" spans="1:32" ht="15" customHeight="1">
      <c r="A11" s="84">
        <v>8</v>
      </c>
      <c r="B11" s="86" t="s">
        <v>1310</v>
      </c>
      <c r="C11" s="85" t="s">
        <v>1311</v>
      </c>
      <c r="D11" s="84" t="s">
        <v>22</v>
      </c>
      <c r="E11" s="86" t="s">
        <v>1268</v>
      </c>
      <c r="F11" s="84" t="s">
        <v>12</v>
      </c>
      <c r="G11" s="87">
        <f t="shared" si="0"/>
        <v>330</v>
      </c>
      <c r="H11" s="88"/>
      <c r="I11" s="89"/>
      <c r="J11" s="91"/>
      <c r="K11" s="91"/>
      <c r="L11" s="91"/>
      <c r="M11" s="91"/>
      <c r="N11" s="91"/>
      <c r="O11" s="91"/>
      <c r="P11" s="91"/>
      <c r="Q11" s="91"/>
      <c r="R11" s="91"/>
      <c r="S11" s="91">
        <v>110</v>
      </c>
      <c r="T11" s="91">
        <v>130</v>
      </c>
      <c r="U11" s="91"/>
      <c r="V11" s="91"/>
      <c r="W11" s="91">
        <v>90</v>
      </c>
      <c r="X11" s="91"/>
      <c r="Y11" s="91"/>
      <c r="Z11" s="91"/>
      <c r="AA11" s="91"/>
      <c r="AB11" s="91"/>
      <c r="AC11" s="91"/>
      <c r="AD11" s="91"/>
      <c r="AE11" s="91"/>
      <c r="AF11" s="16"/>
    </row>
    <row r="12" spans="1:32" ht="15" customHeight="1">
      <c r="A12" s="84">
        <v>9</v>
      </c>
      <c r="B12" s="86" t="s">
        <v>123</v>
      </c>
      <c r="C12" s="85" t="s">
        <v>124</v>
      </c>
      <c r="D12" s="84" t="s">
        <v>22</v>
      </c>
      <c r="E12" s="86" t="s">
        <v>125</v>
      </c>
      <c r="F12" s="84" t="s">
        <v>8</v>
      </c>
      <c r="G12" s="87">
        <f t="shared" si="0"/>
        <v>280</v>
      </c>
      <c r="H12" s="88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>
        <v>20</v>
      </c>
      <c r="V12" s="91"/>
      <c r="W12" s="91"/>
      <c r="X12" s="91">
        <v>25</v>
      </c>
      <c r="Y12" s="91"/>
      <c r="Z12" s="91"/>
      <c r="AA12" s="91"/>
      <c r="AB12" s="91"/>
      <c r="AC12" s="91"/>
      <c r="AD12" s="91">
        <v>110</v>
      </c>
      <c r="AE12" s="91">
        <v>125</v>
      </c>
      <c r="AF12" s="16"/>
    </row>
    <row r="13" spans="1:32" ht="15" customHeight="1">
      <c r="A13" s="84">
        <v>10</v>
      </c>
      <c r="B13" s="86" t="s">
        <v>1312</v>
      </c>
      <c r="C13" s="85" t="s">
        <v>1313</v>
      </c>
      <c r="D13" s="84" t="s">
        <v>22</v>
      </c>
      <c r="E13" s="86" t="s">
        <v>1314</v>
      </c>
      <c r="F13" s="84" t="s">
        <v>12</v>
      </c>
      <c r="G13" s="87">
        <f t="shared" si="0"/>
        <v>270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/>
      <c r="S13" s="91">
        <v>75</v>
      </c>
      <c r="T13" s="91">
        <v>110</v>
      </c>
      <c r="U13" s="91"/>
      <c r="V13" s="91"/>
      <c r="W13" s="91">
        <v>85</v>
      </c>
      <c r="X13" s="91"/>
      <c r="Y13" s="91"/>
      <c r="Z13" s="91"/>
      <c r="AA13" s="91"/>
      <c r="AB13" s="91"/>
      <c r="AC13" s="91"/>
      <c r="AD13" s="91"/>
      <c r="AE13" s="91"/>
      <c r="AF13" s="16"/>
    </row>
    <row r="14" spans="1:32" ht="15" customHeight="1">
      <c r="A14" s="84">
        <v>11</v>
      </c>
      <c r="B14" s="86" t="s">
        <v>444</v>
      </c>
      <c r="C14" s="85" t="s">
        <v>445</v>
      </c>
      <c r="D14" s="84" t="s">
        <v>22</v>
      </c>
      <c r="E14" s="86" t="s">
        <v>10</v>
      </c>
      <c r="F14" s="84" t="s">
        <v>13</v>
      </c>
      <c r="G14" s="121">
        <f t="shared" si="0"/>
        <v>267.5</v>
      </c>
      <c r="H14" s="88"/>
      <c r="I14" s="89"/>
      <c r="J14" s="91"/>
      <c r="K14" s="91"/>
      <c r="L14" s="91"/>
      <c r="M14" s="91"/>
      <c r="N14" s="91"/>
      <c r="O14" s="91"/>
      <c r="P14" s="91"/>
      <c r="Q14" s="91"/>
      <c r="R14" s="91">
        <v>45</v>
      </c>
      <c r="S14" s="91"/>
      <c r="T14" s="91"/>
      <c r="U14" s="91"/>
      <c r="V14" s="91">
        <v>42.5</v>
      </c>
      <c r="W14" s="91"/>
      <c r="X14" s="91"/>
      <c r="Y14" s="91">
        <v>65</v>
      </c>
      <c r="Z14" s="91"/>
      <c r="AA14" s="91"/>
      <c r="AB14" s="91"/>
      <c r="AC14" s="91"/>
      <c r="AD14" s="91">
        <v>115</v>
      </c>
      <c r="AE14" s="91"/>
      <c r="AF14" s="16"/>
    </row>
    <row r="15" spans="1:32" ht="15" customHeight="1">
      <c r="A15" s="84">
        <v>12</v>
      </c>
      <c r="B15" s="86" t="s">
        <v>953</v>
      </c>
      <c r="C15" s="85" t="s">
        <v>954</v>
      </c>
      <c r="D15" s="84" t="s">
        <v>22</v>
      </c>
      <c r="E15" s="86" t="s">
        <v>865</v>
      </c>
      <c r="F15" s="84" t="s">
        <v>16</v>
      </c>
      <c r="G15" s="87">
        <f t="shared" si="0"/>
        <v>260</v>
      </c>
      <c r="H15" s="88"/>
      <c r="I15" s="89"/>
      <c r="J15" s="91"/>
      <c r="K15" s="91"/>
      <c r="L15" s="91"/>
      <c r="M15" s="91"/>
      <c r="N15" s="91"/>
      <c r="O15" s="91"/>
      <c r="P15" s="91"/>
      <c r="Q15" s="91">
        <v>25</v>
      </c>
      <c r="R15" s="91"/>
      <c r="S15" s="91">
        <v>115</v>
      </c>
      <c r="T15" s="91"/>
      <c r="U15" s="91"/>
      <c r="V15" s="91"/>
      <c r="W15" s="91"/>
      <c r="X15" s="91"/>
      <c r="Y15" s="91">
        <v>120</v>
      </c>
      <c r="Z15" s="91"/>
      <c r="AA15" s="91"/>
      <c r="AB15" s="91"/>
      <c r="AC15" s="91"/>
      <c r="AD15" s="91"/>
      <c r="AE15" s="91"/>
      <c r="AF15" s="16"/>
    </row>
    <row r="16" spans="1:32" ht="15" customHeight="1">
      <c r="A16" s="84">
        <v>13</v>
      </c>
      <c r="B16" s="86" t="s">
        <v>1308</v>
      </c>
      <c r="C16" s="85" t="s">
        <v>1309</v>
      </c>
      <c r="D16" s="84" t="s">
        <v>22</v>
      </c>
      <c r="E16" s="86" t="s">
        <v>10</v>
      </c>
      <c r="F16" s="84" t="s">
        <v>12</v>
      </c>
      <c r="G16" s="87">
        <f t="shared" si="0"/>
        <v>210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>
        <v>115</v>
      </c>
      <c r="U16" s="91"/>
      <c r="V16" s="91"/>
      <c r="W16" s="91">
        <v>95</v>
      </c>
      <c r="X16" s="91"/>
      <c r="Y16" s="91"/>
      <c r="Z16" s="91"/>
      <c r="AA16" s="91"/>
      <c r="AB16" s="91"/>
      <c r="AC16" s="91"/>
      <c r="AD16" s="91"/>
      <c r="AE16" s="91"/>
      <c r="AF16" s="16"/>
    </row>
    <row r="17" spans="1:32" ht="15" customHeight="1">
      <c r="A17" s="84">
        <v>14</v>
      </c>
      <c r="B17" s="86" t="s">
        <v>1319</v>
      </c>
      <c r="C17" s="85" t="s">
        <v>1320</v>
      </c>
      <c r="D17" s="84" t="s">
        <v>22</v>
      </c>
      <c r="E17" s="86" t="s">
        <v>10</v>
      </c>
      <c r="F17" s="84" t="s">
        <v>12</v>
      </c>
      <c r="G17" s="87">
        <f t="shared" si="0"/>
        <v>190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>
        <v>120</v>
      </c>
      <c r="U17" s="91"/>
      <c r="V17" s="91"/>
      <c r="W17" s="91">
        <v>70</v>
      </c>
      <c r="X17" s="91"/>
      <c r="Y17" s="91"/>
      <c r="Z17" s="91"/>
      <c r="AA17" s="91"/>
      <c r="AB17" s="91"/>
      <c r="AC17" s="91"/>
      <c r="AD17" s="91"/>
      <c r="AE17" s="91"/>
      <c r="AF17" s="16"/>
    </row>
    <row r="18" spans="1:32" ht="15" customHeight="1">
      <c r="A18" s="84">
        <v>15</v>
      </c>
      <c r="B18" s="86" t="s">
        <v>448</v>
      </c>
      <c r="C18" s="85" t="s">
        <v>449</v>
      </c>
      <c r="D18" s="84" t="s">
        <v>22</v>
      </c>
      <c r="E18" s="86" t="s">
        <v>450</v>
      </c>
      <c r="F18" s="84" t="s">
        <v>13</v>
      </c>
      <c r="G18" s="87">
        <f t="shared" si="0"/>
        <v>180</v>
      </c>
      <c r="H18" s="88"/>
      <c r="I18" s="89"/>
      <c r="J18" s="91"/>
      <c r="K18" s="91"/>
      <c r="L18" s="91"/>
      <c r="M18" s="91">
        <v>40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>
        <v>45</v>
      </c>
      <c r="AB18" s="91"/>
      <c r="AC18" s="91"/>
      <c r="AD18" s="91">
        <v>95</v>
      </c>
      <c r="AE18" s="91"/>
      <c r="AF18" s="16"/>
    </row>
    <row r="19" spans="1:32" ht="15" customHeight="1">
      <c r="A19" s="84">
        <v>16</v>
      </c>
      <c r="B19" s="86" t="s">
        <v>713</v>
      </c>
      <c r="C19" s="85" t="s">
        <v>714</v>
      </c>
      <c r="D19" s="84" t="s">
        <v>22</v>
      </c>
      <c r="E19" s="86" t="s">
        <v>715</v>
      </c>
      <c r="F19" s="84" t="s">
        <v>13</v>
      </c>
      <c r="G19" s="87">
        <f t="shared" si="0"/>
        <v>175</v>
      </c>
      <c r="H19" s="88"/>
      <c r="I19" s="89"/>
      <c r="J19" s="91"/>
      <c r="K19" s="91"/>
      <c r="L19" s="91"/>
      <c r="M19" s="91"/>
      <c r="N19" s="91"/>
      <c r="O19" s="91"/>
      <c r="P19" s="91">
        <v>75</v>
      </c>
      <c r="Q19" s="91"/>
      <c r="R19" s="91"/>
      <c r="S19" s="91"/>
      <c r="T19" s="91"/>
      <c r="U19" s="91"/>
      <c r="V19" s="91"/>
      <c r="W19" s="91"/>
      <c r="X19" s="91"/>
      <c r="Y19" s="91">
        <v>15</v>
      </c>
      <c r="Z19" s="91"/>
      <c r="AA19" s="91">
        <v>85</v>
      </c>
      <c r="AB19" s="91"/>
      <c r="AC19" s="91"/>
      <c r="AD19" s="91"/>
      <c r="AE19" s="91"/>
      <c r="AF19" s="16"/>
    </row>
    <row r="20" spans="1:32" ht="15" customHeight="1">
      <c r="A20" s="84">
        <v>17</v>
      </c>
      <c r="B20" s="86" t="s">
        <v>708</v>
      </c>
      <c r="C20" s="85" t="s">
        <v>709</v>
      </c>
      <c r="D20" s="84" t="s">
        <v>22</v>
      </c>
      <c r="E20" s="86" t="s">
        <v>10</v>
      </c>
      <c r="F20" s="84" t="s">
        <v>32</v>
      </c>
      <c r="G20" s="87">
        <f t="shared" si="0"/>
        <v>171</v>
      </c>
      <c r="H20" s="88"/>
      <c r="I20" s="89"/>
      <c r="J20" s="91"/>
      <c r="K20" s="91"/>
      <c r="L20" s="91"/>
      <c r="M20" s="91"/>
      <c r="N20" s="91"/>
      <c r="O20" s="91">
        <v>65</v>
      </c>
      <c r="P20" s="91"/>
      <c r="Q20" s="91"/>
      <c r="R20" s="91"/>
      <c r="S20" s="91"/>
      <c r="T20" s="91"/>
      <c r="U20" s="91"/>
      <c r="V20" s="91"/>
      <c r="W20" s="91"/>
      <c r="X20" s="91"/>
      <c r="Y20" s="91">
        <v>6</v>
      </c>
      <c r="Z20" s="91"/>
      <c r="AA20" s="91">
        <v>100</v>
      </c>
      <c r="AB20" s="91"/>
      <c r="AC20" s="91"/>
      <c r="AD20" s="91"/>
      <c r="AE20" s="91"/>
      <c r="AF20" s="16"/>
    </row>
    <row r="21" spans="1:32" ht="15" customHeight="1">
      <c r="A21" s="84">
        <v>18</v>
      </c>
      <c r="B21" s="86" t="s">
        <v>1895</v>
      </c>
      <c r="C21" s="85" t="s">
        <v>1896</v>
      </c>
      <c r="D21" s="84" t="s">
        <v>22</v>
      </c>
      <c r="E21" s="86" t="s">
        <v>10</v>
      </c>
      <c r="F21" s="84" t="s">
        <v>25</v>
      </c>
      <c r="G21" s="87">
        <f t="shared" si="0"/>
        <v>165</v>
      </c>
      <c r="H21" s="88"/>
      <c r="I21" s="89"/>
      <c r="J21" s="91"/>
      <c r="K21" s="91"/>
      <c r="L21" s="91"/>
      <c r="M21" s="91">
        <v>70</v>
      </c>
      <c r="N21" s="91"/>
      <c r="O21" s="91"/>
      <c r="P21" s="91">
        <v>80</v>
      </c>
      <c r="Q21" s="91">
        <v>15</v>
      </c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16"/>
    </row>
    <row r="22" spans="1:32" ht="15" customHeight="1">
      <c r="A22" s="84">
        <v>19</v>
      </c>
      <c r="B22" s="86" t="s">
        <v>1325</v>
      </c>
      <c r="C22" s="85" t="s">
        <v>1326</v>
      </c>
      <c r="D22" s="84" t="s">
        <v>22</v>
      </c>
      <c r="E22" s="86" t="s">
        <v>10</v>
      </c>
      <c r="F22" s="84" t="s">
        <v>12</v>
      </c>
      <c r="G22" s="87">
        <f t="shared" si="0"/>
        <v>150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>
        <v>100</v>
      </c>
      <c r="U22" s="91"/>
      <c r="V22" s="91"/>
      <c r="W22" s="91">
        <v>50</v>
      </c>
      <c r="X22" s="91"/>
      <c r="Y22" s="91"/>
      <c r="Z22" s="91"/>
      <c r="AA22" s="91"/>
      <c r="AB22" s="91"/>
      <c r="AC22" s="91"/>
      <c r="AD22" s="91"/>
      <c r="AE22" s="91"/>
      <c r="AF22" s="16"/>
    </row>
    <row r="23" spans="1:32" ht="15" customHeight="1">
      <c r="A23" s="84">
        <v>20</v>
      </c>
      <c r="B23" s="86" t="s">
        <v>652</v>
      </c>
      <c r="C23" s="85" t="s">
        <v>653</v>
      </c>
      <c r="D23" s="84" t="s">
        <v>22</v>
      </c>
      <c r="E23" s="86" t="s">
        <v>10</v>
      </c>
      <c r="F23" s="84" t="s">
        <v>25</v>
      </c>
      <c r="G23" s="87">
        <f t="shared" si="0"/>
        <v>142.5</v>
      </c>
      <c r="H23" s="88"/>
      <c r="I23" s="89"/>
      <c r="J23" s="91"/>
      <c r="K23" s="91"/>
      <c r="L23" s="91"/>
      <c r="M23" s="91"/>
      <c r="N23" s="91">
        <v>80</v>
      </c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>
        <v>62.5</v>
      </c>
      <c r="AC23" s="91"/>
      <c r="AD23" s="91"/>
      <c r="AE23" s="91"/>
      <c r="AF23" s="16"/>
    </row>
    <row r="24" spans="1:32" ht="15" customHeight="1">
      <c r="A24" s="84">
        <v>21</v>
      </c>
      <c r="B24" s="86" t="s">
        <v>1321</v>
      </c>
      <c r="C24" s="85" t="s">
        <v>1322</v>
      </c>
      <c r="D24" s="84" t="s">
        <v>22</v>
      </c>
      <c r="E24" s="86" t="s">
        <v>10</v>
      </c>
      <c r="F24" s="84" t="s">
        <v>12</v>
      </c>
      <c r="G24" s="87">
        <f t="shared" si="0"/>
        <v>140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>
        <v>75</v>
      </c>
      <c r="U24" s="91"/>
      <c r="V24" s="91"/>
      <c r="W24" s="91">
        <v>65</v>
      </c>
      <c r="X24" s="91"/>
      <c r="Y24" s="91"/>
      <c r="Z24" s="91"/>
      <c r="AA24" s="91"/>
      <c r="AB24" s="91"/>
      <c r="AC24" s="91"/>
      <c r="AD24" s="91"/>
      <c r="AE24" s="91"/>
      <c r="AF24" s="16"/>
    </row>
    <row r="25" spans="1:32" ht="15" customHeight="1">
      <c r="A25" s="84">
        <v>22</v>
      </c>
      <c r="B25" s="86" t="s">
        <v>1471</v>
      </c>
      <c r="C25" s="85" t="s">
        <v>1472</v>
      </c>
      <c r="D25" s="84" t="s">
        <v>22</v>
      </c>
      <c r="E25" s="86" t="s">
        <v>1473</v>
      </c>
      <c r="F25" s="84" t="s">
        <v>13</v>
      </c>
      <c r="G25" s="121">
        <f t="shared" si="0"/>
        <v>137.5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>
        <v>47.5</v>
      </c>
      <c r="S25" s="91">
        <v>45</v>
      </c>
      <c r="T25" s="91"/>
      <c r="U25" s="91"/>
      <c r="V25" s="91">
        <v>45</v>
      </c>
      <c r="W25" s="91"/>
      <c r="X25" s="91"/>
      <c r="Y25" s="91"/>
      <c r="Z25" s="91"/>
      <c r="AA25" s="91"/>
      <c r="AB25" s="91"/>
      <c r="AC25" s="91"/>
      <c r="AD25" s="91"/>
      <c r="AE25" s="91"/>
      <c r="AF25" s="16"/>
    </row>
    <row r="26" spans="1:32" ht="15" customHeight="1">
      <c r="A26" s="84">
        <v>23</v>
      </c>
      <c r="B26" s="86" t="s">
        <v>654</v>
      </c>
      <c r="C26" s="85" t="s">
        <v>655</v>
      </c>
      <c r="D26" s="84" t="s">
        <v>22</v>
      </c>
      <c r="E26" s="86" t="s">
        <v>10</v>
      </c>
      <c r="F26" s="84" t="s">
        <v>25</v>
      </c>
      <c r="G26" s="87">
        <f t="shared" si="0"/>
        <v>135</v>
      </c>
      <c r="H26" s="88"/>
      <c r="I26" s="89"/>
      <c r="J26" s="91"/>
      <c r="K26" s="91"/>
      <c r="L26" s="91"/>
      <c r="M26" s="91"/>
      <c r="N26" s="91">
        <v>75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>
        <v>60</v>
      </c>
      <c r="AC26" s="91"/>
      <c r="AD26" s="91"/>
      <c r="AE26" s="91"/>
      <c r="AF26" s="16"/>
    </row>
    <row r="27" spans="1:32" ht="15" customHeight="1">
      <c r="A27" s="84">
        <v>24</v>
      </c>
      <c r="B27" s="86" t="s">
        <v>121</v>
      </c>
      <c r="C27" s="85" t="s">
        <v>122</v>
      </c>
      <c r="D27" s="84" t="s">
        <v>22</v>
      </c>
      <c r="E27" s="86" t="s">
        <v>10</v>
      </c>
      <c r="F27" s="84" t="s">
        <v>28</v>
      </c>
      <c r="G27" s="87">
        <f t="shared" si="0"/>
        <v>130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>
        <v>130</v>
      </c>
      <c r="AF27" s="16"/>
    </row>
    <row r="28" spans="1:32" ht="15" customHeight="1">
      <c r="A28" s="84">
        <v>25</v>
      </c>
      <c r="B28" s="86" t="s">
        <v>207</v>
      </c>
      <c r="C28" s="85" t="s">
        <v>208</v>
      </c>
      <c r="D28" s="84" t="s">
        <v>22</v>
      </c>
      <c r="E28" s="86" t="s">
        <v>10</v>
      </c>
      <c r="F28" s="84" t="s">
        <v>28</v>
      </c>
      <c r="G28" s="87">
        <f t="shared" si="0"/>
        <v>123</v>
      </c>
      <c r="H28" s="88"/>
      <c r="I28" s="89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>
        <v>8</v>
      </c>
      <c r="V28" s="91"/>
      <c r="W28" s="91"/>
      <c r="X28" s="91"/>
      <c r="Y28" s="91"/>
      <c r="Z28" s="91"/>
      <c r="AA28" s="91"/>
      <c r="AB28" s="91"/>
      <c r="AC28" s="91"/>
      <c r="AD28" s="91"/>
      <c r="AE28" s="91">
        <v>115</v>
      </c>
      <c r="AF28" s="16"/>
    </row>
    <row r="29" spans="1:32" ht="15" customHeight="1">
      <c r="A29" s="84">
        <v>26</v>
      </c>
      <c r="B29" s="86" t="s">
        <v>126</v>
      </c>
      <c r="C29" s="85" t="s">
        <v>127</v>
      </c>
      <c r="D29" s="84" t="s">
        <v>22</v>
      </c>
      <c r="E29" s="86" t="s">
        <v>10</v>
      </c>
      <c r="F29" s="84" t="s">
        <v>28</v>
      </c>
      <c r="G29" s="87">
        <f t="shared" si="0"/>
        <v>120</v>
      </c>
      <c r="H29" s="88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>
        <v>120</v>
      </c>
      <c r="AF29" s="16"/>
    </row>
    <row r="30" spans="1:32" ht="15" customHeight="1">
      <c r="A30" s="84">
        <v>27</v>
      </c>
      <c r="B30" s="86" t="s">
        <v>209</v>
      </c>
      <c r="C30" s="85" t="s">
        <v>210</v>
      </c>
      <c r="D30" s="84" t="s">
        <v>22</v>
      </c>
      <c r="E30" s="86" t="s">
        <v>10</v>
      </c>
      <c r="F30" s="84" t="s">
        <v>28</v>
      </c>
      <c r="G30" s="87">
        <f t="shared" si="0"/>
        <v>110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>
        <v>110</v>
      </c>
      <c r="AF30" s="16"/>
    </row>
    <row r="31" spans="1:32" ht="15" customHeight="1">
      <c r="A31" s="84">
        <v>27</v>
      </c>
      <c r="B31" s="86" t="s">
        <v>955</v>
      </c>
      <c r="C31" s="85" t="s">
        <v>956</v>
      </c>
      <c r="D31" s="84" t="s">
        <v>22</v>
      </c>
      <c r="E31" s="86" t="s">
        <v>957</v>
      </c>
      <c r="F31" s="84" t="s">
        <v>13</v>
      </c>
      <c r="G31" s="87">
        <f t="shared" si="0"/>
        <v>110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>
        <v>110</v>
      </c>
      <c r="Z31" s="91"/>
      <c r="AA31" s="91"/>
      <c r="AB31" s="91"/>
      <c r="AC31" s="91"/>
      <c r="AD31" s="91"/>
      <c r="AE31" s="91"/>
      <c r="AF31" s="16"/>
    </row>
    <row r="32" spans="1:32" ht="15" customHeight="1">
      <c r="A32" s="84">
        <v>27</v>
      </c>
      <c r="B32" s="86" t="s">
        <v>1893</v>
      </c>
      <c r="C32" s="85" t="s">
        <v>1894</v>
      </c>
      <c r="D32" s="84" t="s">
        <v>22</v>
      </c>
      <c r="E32" s="86" t="s">
        <v>10</v>
      </c>
      <c r="F32" s="84" t="s">
        <v>25</v>
      </c>
      <c r="G32" s="87">
        <f t="shared" si="0"/>
        <v>110</v>
      </c>
      <c r="H32" s="88"/>
      <c r="I32" s="89"/>
      <c r="J32" s="91"/>
      <c r="K32" s="91"/>
      <c r="L32" s="91"/>
      <c r="M32" s="91"/>
      <c r="N32" s="91"/>
      <c r="O32" s="91"/>
      <c r="P32" s="91">
        <v>90</v>
      </c>
      <c r="Q32" s="91">
        <v>20</v>
      </c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16"/>
    </row>
    <row r="33" spans="1:32" ht="15" customHeight="1">
      <c r="A33" s="84">
        <v>28</v>
      </c>
      <c r="B33" s="86" t="s">
        <v>971</v>
      </c>
      <c r="C33" s="85" t="s">
        <v>972</v>
      </c>
      <c r="D33" s="84" t="s">
        <v>22</v>
      </c>
      <c r="E33" s="86" t="s">
        <v>10</v>
      </c>
      <c r="F33" s="84" t="s">
        <v>25</v>
      </c>
      <c r="G33" s="87">
        <f t="shared" si="0"/>
        <v>105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>
        <v>95</v>
      </c>
      <c r="T33" s="91"/>
      <c r="U33" s="91"/>
      <c r="V33" s="91"/>
      <c r="W33" s="91"/>
      <c r="X33" s="91"/>
      <c r="Y33" s="91">
        <v>10</v>
      </c>
      <c r="Z33" s="91"/>
      <c r="AA33" s="91"/>
      <c r="AB33" s="91"/>
      <c r="AC33" s="91"/>
      <c r="AD33" s="91"/>
      <c r="AE33" s="91"/>
      <c r="AF33" s="16"/>
    </row>
    <row r="34" spans="1:32" ht="15" customHeight="1">
      <c r="A34" s="84">
        <v>29</v>
      </c>
      <c r="B34" s="86" t="s">
        <v>1735</v>
      </c>
      <c r="C34" s="85" t="s">
        <v>1736</v>
      </c>
      <c r="D34" s="84" t="s">
        <v>22</v>
      </c>
      <c r="E34" s="86" t="s">
        <v>1737</v>
      </c>
      <c r="F34" s="84" t="s">
        <v>1738</v>
      </c>
      <c r="G34" s="87">
        <f t="shared" si="0"/>
        <v>103</v>
      </c>
      <c r="H34" s="88"/>
      <c r="I34" s="89"/>
      <c r="J34" s="91"/>
      <c r="K34" s="91"/>
      <c r="L34" s="91"/>
      <c r="M34" s="91"/>
      <c r="N34" s="91">
        <v>95</v>
      </c>
      <c r="O34" s="91"/>
      <c r="P34" s="91"/>
      <c r="Q34" s="91"/>
      <c r="R34" s="91"/>
      <c r="S34" s="91">
        <v>8</v>
      </c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16"/>
    </row>
    <row r="35" spans="1:32" ht="15" customHeight="1">
      <c r="A35" s="84">
        <v>30</v>
      </c>
      <c r="B35" s="86" t="s">
        <v>211</v>
      </c>
      <c r="C35" s="85" t="s">
        <v>212</v>
      </c>
      <c r="D35" s="84" t="s">
        <v>22</v>
      </c>
      <c r="E35" s="86" t="s">
        <v>10</v>
      </c>
      <c r="F35" s="84" t="s">
        <v>28</v>
      </c>
      <c r="G35" s="87">
        <f t="shared" si="0"/>
        <v>100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>
        <v>100</v>
      </c>
      <c r="AF35" s="16"/>
    </row>
    <row r="36" spans="1:32" ht="15" customHeight="1">
      <c r="A36" s="84">
        <v>30</v>
      </c>
      <c r="B36" s="86" t="s">
        <v>446</v>
      </c>
      <c r="C36" s="85" t="s">
        <v>447</v>
      </c>
      <c r="D36" s="84" t="s">
        <v>22</v>
      </c>
      <c r="E36" s="86" t="s">
        <v>10</v>
      </c>
      <c r="F36" s="84" t="s">
        <v>32</v>
      </c>
      <c r="G36" s="87">
        <f aca="true" t="shared" si="1" ref="G36:G67">SUM(I36:AE36)</f>
        <v>100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>
        <v>100</v>
      </c>
      <c r="AE36" s="91"/>
      <c r="AF36" s="16"/>
    </row>
    <row r="37" spans="1:32" ht="15" customHeight="1">
      <c r="A37" s="84">
        <v>30</v>
      </c>
      <c r="B37" s="86" t="s">
        <v>1323</v>
      </c>
      <c r="C37" s="85" t="s">
        <v>1324</v>
      </c>
      <c r="D37" s="84" t="s">
        <v>22</v>
      </c>
      <c r="E37" s="86" t="s">
        <v>10</v>
      </c>
      <c r="F37" s="84" t="s">
        <v>12</v>
      </c>
      <c r="G37" s="87">
        <f t="shared" si="1"/>
        <v>100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>
        <v>45</v>
      </c>
      <c r="U37" s="91"/>
      <c r="V37" s="91"/>
      <c r="W37" s="91">
        <v>55</v>
      </c>
      <c r="X37" s="91"/>
      <c r="Y37" s="91"/>
      <c r="Z37" s="91"/>
      <c r="AA37" s="91"/>
      <c r="AB37" s="91"/>
      <c r="AC37" s="91"/>
      <c r="AD37" s="91"/>
      <c r="AE37" s="91"/>
      <c r="AF37" s="16"/>
    </row>
    <row r="38" spans="1:32" ht="15" customHeight="1">
      <c r="A38" s="84">
        <v>31</v>
      </c>
      <c r="B38" s="86" t="s">
        <v>710</v>
      </c>
      <c r="C38" s="85" t="s">
        <v>711</v>
      </c>
      <c r="D38" s="84" t="s">
        <v>22</v>
      </c>
      <c r="E38" s="86" t="s">
        <v>712</v>
      </c>
      <c r="F38" s="84" t="s">
        <v>13</v>
      </c>
      <c r="G38" s="87">
        <f t="shared" si="1"/>
        <v>95</v>
      </c>
      <c r="H38" s="88"/>
      <c r="I38" s="89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>
        <v>95</v>
      </c>
      <c r="AB38" s="91"/>
      <c r="AC38" s="91"/>
      <c r="AD38" s="91"/>
      <c r="AE38" s="91"/>
      <c r="AF38" s="16"/>
    </row>
    <row r="39" spans="1:32" ht="15" customHeight="1">
      <c r="A39" s="84">
        <v>31</v>
      </c>
      <c r="B39" s="86" t="s">
        <v>1605</v>
      </c>
      <c r="C39" s="85" t="s">
        <v>1606</v>
      </c>
      <c r="D39" s="84" t="s">
        <v>22</v>
      </c>
      <c r="E39" s="86" t="s">
        <v>1607</v>
      </c>
      <c r="F39" s="84" t="s">
        <v>12</v>
      </c>
      <c r="G39" s="87">
        <f t="shared" si="1"/>
        <v>95</v>
      </c>
      <c r="H39" s="88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>
        <v>95</v>
      </c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16"/>
    </row>
    <row r="40" spans="1:32" ht="15" customHeight="1">
      <c r="A40" s="84">
        <v>32</v>
      </c>
      <c r="B40" s="86" t="s">
        <v>451</v>
      </c>
      <c r="C40" s="85" t="s">
        <v>452</v>
      </c>
      <c r="D40" s="84" t="s">
        <v>22</v>
      </c>
      <c r="E40" s="86" t="s">
        <v>10</v>
      </c>
      <c r="F40" s="84" t="s">
        <v>32</v>
      </c>
      <c r="G40" s="87">
        <f t="shared" si="1"/>
        <v>91</v>
      </c>
      <c r="H40" s="88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>
        <v>6</v>
      </c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>
        <v>85</v>
      </c>
      <c r="AE40" s="91"/>
      <c r="AF40" s="16"/>
    </row>
    <row r="41" spans="1:32" ht="15" customHeight="1">
      <c r="A41" s="84">
        <v>33</v>
      </c>
      <c r="B41" s="86" t="s">
        <v>2063</v>
      </c>
      <c r="C41" s="85" t="s">
        <v>2064</v>
      </c>
      <c r="D41" s="84" t="s">
        <v>22</v>
      </c>
      <c r="E41" s="86" t="s">
        <v>10</v>
      </c>
      <c r="F41" s="84" t="s">
        <v>28</v>
      </c>
      <c r="G41" s="87">
        <f t="shared" si="1"/>
        <v>90</v>
      </c>
      <c r="H41" s="88"/>
      <c r="I41" s="89"/>
      <c r="J41" s="91"/>
      <c r="K41" s="91"/>
      <c r="L41" s="91"/>
      <c r="M41" s="91"/>
      <c r="N41" s="91">
        <v>90</v>
      </c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16"/>
    </row>
    <row r="42" spans="1:32" ht="15" customHeight="1">
      <c r="A42" s="84">
        <v>34</v>
      </c>
      <c r="B42" s="86" t="s">
        <v>1608</v>
      </c>
      <c r="C42" s="85" t="s">
        <v>1609</v>
      </c>
      <c r="D42" s="84" t="s">
        <v>22</v>
      </c>
      <c r="E42" s="86" t="s">
        <v>10</v>
      </c>
      <c r="F42" s="84" t="s">
        <v>12</v>
      </c>
      <c r="G42" s="87">
        <f t="shared" si="1"/>
        <v>85</v>
      </c>
      <c r="H42" s="88"/>
      <c r="I42" s="89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>
        <v>85</v>
      </c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16"/>
    </row>
    <row r="43" spans="1:32" ht="15" customHeight="1">
      <c r="A43" s="84">
        <v>34</v>
      </c>
      <c r="B43" s="86" t="s">
        <v>1720</v>
      </c>
      <c r="C43" s="85" t="s">
        <v>1721</v>
      </c>
      <c r="D43" s="84" t="s">
        <v>22</v>
      </c>
      <c r="E43" s="86" t="s">
        <v>10</v>
      </c>
      <c r="F43" s="84" t="s">
        <v>16</v>
      </c>
      <c r="G43" s="87">
        <f t="shared" si="1"/>
        <v>85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>
        <v>85</v>
      </c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16"/>
    </row>
    <row r="44" spans="1:32" ht="15" customHeight="1">
      <c r="A44" s="84">
        <v>34</v>
      </c>
      <c r="B44" s="86" t="s">
        <v>2065</v>
      </c>
      <c r="C44" s="85" t="s">
        <v>2066</v>
      </c>
      <c r="D44" s="84" t="s">
        <v>22</v>
      </c>
      <c r="E44" s="86" t="s">
        <v>10</v>
      </c>
      <c r="F44" s="84" t="s">
        <v>16</v>
      </c>
      <c r="G44" s="87">
        <f t="shared" si="1"/>
        <v>85</v>
      </c>
      <c r="H44" s="88"/>
      <c r="I44" s="89"/>
      <c r="J44" s="91"/>
      <c r="K44" s="91"/>
      <c r="L44" s="91"/>
      <c r="M44" s="91"/>
      <c r="N44" s="91">
        <v>85</v>
      </c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16"/>
    </row>
    <row r="45" spans="1:32" ht="15" customHeight="1">
      <c r="A45" s="84">
        <v>35</v>
      </c>
      <c r="B45" s="86" t="s">
        <v>1315</v>
      </c>
      <c r="C45" s="85" t="s">
        <v>1316</v>
      </c>
      <c r="D45" s="84" t="s">
        <v>22</v>
      </c>
      <c r="E45" s="86" t="s">
        <v>10</v>
      </c>
      <c r="F45" s="84" t="s">
        <v>12</v>
      </c>
      <c r="G45" s="87">
        <f t="shared" si="1"/>
        <v>80</v>
      </c>
      <c r="H45" s="88"/>
      <c r="I45" s="89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>
        <v>80</v>
      </c>
      <c r="X45" s="91"/>
      <c r="Y45" s="91"/>
      <c r="Z45" s="91"/>
      <c r="AA45" s="91"/>
      <c r="AB45" s="91"/>
      <c r="AC45" s="91"/>
      <c r="AD45" s="91"/>
      <c r="AE45" s="91"/>
      <c r="AF45" s="16"/>
    </row>
    <row r="46" spans="1:32" ht="15" customHeight="1">
      <c r="A46" s="84">
        <v>36</v>
      </c>
      <c r="B46" s="86" t="s">
        <v>961</v>
      </c>
      <c r="C46" s="85" t="s">
        <v>962</v>
      </c>
      <c r="D46" s="84" t="s">
        <v>22</v>
      </c>
      <c r="E46" s="86" t="s">
        <v>963</v>
      </c>
      <c r="F46" s="84" t="s">
        <v>13</v>
      </c>
      <c r="G46" s="87">
        <f t="shared" si="1"/>
        <v>75</v>
      </c>
      <c r="H46" s="88"/>
      <c r="I46" s="89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>
        <v>75</v>
      </c>
      <c r="Z46" s="91"/>
      <c r="AA46" s="91"/>
      <c r="AB46" s="91"/>
      <c r="AC46" s="91"/>
      <c r="AD46" s="91"/>
      <c r="AE46" s="91"/>
      <c r="AF46" s="16"/>
    </row>
    <row r="47" spans="1:32" ht="15" customHeight="1">
      <c r="A47" s="84">
        <v>36</v>
      </c>
      <c r="B47" s="86" t="s">
        <v>1317</v>
      </c>
      <c r="C47" s="85" t="s">
        <v>1318</v>
      </c>
      <c r="D47" s="84" t="s">
        <v>22</v>
      </c>
      <c r="E47" s="86" t="s">
        <v>10</v>
      </c>
      <c r="F47" s="84" t="s">
        <v>12</v>
      </c>
      <c r="G47" s="87">
        <f t="shared" si="1"/>
        <v>75</v>
      </c>
      <c r="H47" s="88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>
        <v>75</v>
      </c>
      <c r="X47" s="91"/>
      <c r="Y47" s="91"/>
      <c r="Z47" s="91"/>
      <c r="AA47" s="91"/>
      <c r="AB47" s="91"/>
      <c r="AC47" s="91"/>
      <c r="AD47" s="91"/>
      <c r="AE47" s="91"/>
      <c r="AF47" s="16"/>
    </row>
    <row r="48" spans="1:32" ht="15" customHeight="1">
      <c r="A48" s="84">
        <v>37</v>
      </c>
      <c r="B48" s="86" t="s">
        <v>973</v>
      </c>
      <c r="C48" s="85" t="s">
        <v>974</v>
      </c>
      <c r="D48" s="84" t="s">
        <v>22</v>
      </c>
      <c r="E48" s="86" t="s">
        <v>975</v>
      </c>
      <c r="F48" s="84" t="s">
        <v>13</v>
      </c>
      <c r="G48" s="87">
        <f t="shared" si="1"/>
        <v>74</v>
      </c>
      <c r="H48" s="88"/>
      <c r="I48" s="89"/>
      <c r="J48" s="91"/>
      <c r="K48" s="91"/>
      <c r="L48" s="91"/>
      <c r="M48" s="91">
        <v>50</v>
      </c>
      <c r="N48" s="91"/>
      <c r="O48" s="91"/>
      <c r="P48" s="91"/>
      <c r="Q48" s="91"/>
      <c r="R48" s="91"/>
      <c r="S48" s="91">
        <v>15</v>
      </c>
      <c r="T48" s="91"/>
      <c r="U48" s="91"/>
      <c r="V48" s="91"/>
      <c r="W48" s="91"/>
      <c r="X48" s="91"/>
      <c r="Y48" s="91">
        <v>9</v>
      </c>
      <c r="Z48" s="91"/>
      <c r="AA48" s="91"/>
      <c r="AB48" s="91"/>
      <c r="AC48" s="91"/>
      <c r="AD48" s="91"/>
      <c r="AE48" s="91"/>
      <c r="AF48" s="16"/>
    </row>
    <row r="49" spans="1:32" ht="15" customHeight="1">
      <c r="A49" s="84">
        <v>38</v>
      </c>
      <c r="B49" s="86" t="s">
        <v>716</v>
      </c>
      <c r="C49" s="85" t="s">
        <v>717</v>
      </c>
      <c r="D49" s="84" t="s">
        <v>22</v>
      </c>
      <c r="E49" s="86" t="s">
        <v>10</v>
      </c>
      <c r="F49" s="84" t="s">
        <v>32</v>
      </c>
      <c r="G49" s="87">
        <f t="shared" si="1"/>
        <v>72.5</v>
      </c>
      <c r="H49" s="88"/>
      <c r="I49" s="89"/>
      <c r="J49" s="91"/>
      <c r="K49" s="91"/>
      <c r="L49" s="91"/>
      <c r="M49" s="91"/>
      <c r="N49" s="91"/>
      <c r="O49" s="91">
        <v>62.5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>
        <v>10</v>
      </c>
      <c r="AB49" s="91"/>
      <c r="AC49" s="91"/>
      <c r="AD49" s="91"/>
      <c r="AE49" s="91"/>
      <c r="AF49" s="16"/>
    </row>
    <row r="50" spans="1:32" ht="15" customHeight="1">
      <c r="A50" s="84">
        <v>39</v>
      </c>
      <c r="B50" s="86" t="s">
        <v>1920</v>
      </c>
      <c r="C50" s="85" t="s">
        <v>1921</v>
      </c>
      <c r="D50" s="84" t="s">
        <v>22</v>
      </c>
      <c r="E50" s="86" t="s">
        <v>10</v>
      </c>
      <c r="F50" s="84" t="s">
        <v>25</v>
      </c>
      <c r="G50" s="87">
        <f t="shared" si="1"/>
        <v>70</v>
      </c>
      <c r="H50" s="88"/>
      <c r="I50" s="89"/>
      <c r="J50" s="91"/>
      <c r="K50" s="91"/>
      <c r="L50" s="91"/>
      <c r="M50" s="91"/>
      <c r="N50" s="91"/>
      <c r="O50" s="91"/>
      <c r="P50" s="91">
        <v>70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16"/>
    </row>
    <row r="51" spans="1:32" ht="15" customHeight="1">
      <c r="A51" s="84">
        <v>39</v>
      </c>
      <c r="B51" s="86" t="s">
        <v>2067</v>
      </c>
      <c r="C51" s="85" t="s">
        <v>2068</v>
      </c>
      <c r="D51" s="84" t="s">
        <v>22</v>
      </c>
      <c r="E51" s="86" t="s">
        <v>1737</v>
      </c>
      <c r="F51" s="84" t="s">
        <v>1738</v>
      </c>
      <c r="G51" s="87">
        <f t="shared" si="1"/>
        <v>70</v>
      </c>
      <c r="H51" s="88"/>
      <c r="I51" s="89"/>
      <c r="J51" s="91"/>
      <c r="K51" s="91"/>
      <c r="L51" s="91"/>
      <c r="M51" s="91"/>
      <c r="N51" s="91">
        <v>70</v>
      </c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16"/>
    </row>
    <row r="52" spans="1:32" ht="15" customHeight="1">
      <c r="A52" s="84">
        <v>40</v>
      </c>
      <c r="B52" s="86" t="s">
        <v>1610</v>
      </c>
      <c r="C52" s="85" t="s">
        <v>1611</v>
      </c>
      <c r="D52" s="84" t="s">
        <v>22</v>
      </c>
      <c r="E52" s="86" t="s">
        <v>10</v>
      </c>
      <c r="F52" s="84" t="s">
        <v>12</v>
      </c>
      <c r="G52" s="87">
        <f t="shared" si="1"/>
        <v>65</v>
      </c>
      <c r="H52" s="88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>
        <v>65</v>
      </c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16"/>
    </row>
    <row r="53" spans="1:32" ht="15" customHeight="1">
      <c r="A53" s="84">
        <v>40</v>
      </c>
      <c r="B53" s="86" t="s">
        <v>1722</v>
      </c>
      <c r="C53" s="85" t="s">
        <v>1723</v>
      </c>
      <c r="D53" s="84" t="s">
        <v>22</v>
      </c>
      <c r="E53" s="86" t="s">
        <v>10</v>
      </c>
      <c r="F53" s="84" t="s">
        <v>289</v>
      </c>
      <c r="G53" s="87">
        <f t="shared" si="1"/>
        <v>65</v>
      </c>
      <c r="H53" s="88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1">
        <v>65</v>
      </c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16"/>
    </row>
    <row r="54" spans="1:32" ht="15" customHeight="1">
      <c r="A54" s="84">
        <v>41</v>
      </c>
      <c r="B54" s="86" t="s">
        <v>1970</v>
      </c>
      <c r="C54" s="85" t="s">
        <v>1971</v>
      </c>
      <c r="D54" s="84" t="s">
        <v>22</v>
      </c>
      <c r="E54" s="86" t="s">
        <v>10</v>
      </c>
      <c r="F54" s="84" t="s">
        <v>32</v>
      </c>
      <c r="G54" s="87">
        <f t="shared" si="1"/>
        <v>60</v>
      </c>
      <c r="H54" s="88"/>
      <c r="I54" s="89"/>
      <c r="J54" s="91"/>
      <c r="K54" s="91"/>
      <c r="L54" s="91"/>
      <c r="M54" s="91"/>
      <c r="N54" s="91"/>
      <c r="O54" s="91">
        <v>60</v>
      </c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16"/>
    </row>
    <row r="55" spans="1:32" ht="15" customHeight="1">
      <c r="A55" s="84">
        <v>42</v>
      </c>
      <c r="B55" s="86" t="s">
        <v>964</v>
      </c>
      <c r="C55" s="85" t="s">
        <v>965</v>
      </c>
      <c r="D55" s="84" t="s">
        <v>22</v>
      </c>
      <c r="E55" s="86" t="s">
        <v>10</v>
      </c>
      <c r="F55" s="84" t="s">
        <v>13</v>
      </c>
      <c r="G55" s="87">
        <f t="shared" si="1"/>
        <v>55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>
        <v>55</v>
      </c>
      <c r="Z55" s="91"/>
      <c r="AA55" s="91"/>
      <c r="AB55" s="91"/>
      <c r="AC55" s="91"/>
      <c r="AD55" s="91"/>
      <c r="AE55" s="91"/>
      <c r="AF55" s="16"/>
    </row>
    <row r="56" spans="1:32" ht="15" customHeight="1">
      <c r="A56" s="84">
        <v>42</v>
      </c>
      <c r="B56" s="86" t="s">
        <v>1612</v>
      </c>
      <c r="C56" s="85" t="s">
        <v>1613</v>
      </c>
      <c r="D56" s="84" t="s">
        <v>22</v>
      </c>
      <c r="E56" s="86" t="s">
        <v>10</v>
      </c>
      <c r="F56" s="84" t="s">
        <v>12</v>
      </c>
      <c r="G56" s="87">
        <f t="shared" si="1"/>
        <v>55</v>
      </c>
      <c r="H56" s="88"/>
      <c r="I56" s="89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>
        <v>55</v>
      </c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16"/>
    </row>
    <row r="57" spans="1:32" ht="15" customHeight="1">
      <c r="A57" s="84">
        <v>42</v>
      </c>
      <c r="B57" s="86" t="s">
        <v>1922</v>
      </c>
      <c r="C57" s="85" t="s">
        <v>1923</v>
      </c>
      <c r="D57" s="84" t="s">
        <v>22</v>
      </c>
      <c r="E57" s="86" t="s">
        <v>10</v>
      </c>
      <c r="F57" s="84" t="s">
        <v>32</v>
      </c>
      <c r="G57" s="87">
        <f t="shared" si="1"/>
        <v>55</v>
      </c>
      <c r="H57" s="88"/>
      <c r="I57" s="89"/>
      <c r="J57" s="91"/>
      <c r="K57" s="91"/>
      <c r="L57" s="91"/>
      <c r="M57" s="91"/>
      <c r="N57" s="91"/>
      <c r="O57" s="91"/>
      <c r="P57" s="91">
        <v>55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16"/>
    </row>
    <row r="58" spans="1:32" ht="15" customHeight="1">
      <c r="A58" s="84">
        <v>42</v>
      </c>
      <c r="B58" s="86" t="s">
        <v>2101</v>
      </c>
      <c r="C58" s="85" t="s">
        <v>2102</v>
      </c>
      <c r="D58" s="84" t="s">
        <v>22</v>
      </c>
      <c r="E58" s="86" t="s">
        <v>10</v>
      </c>
      <c r="F58" s="84" t="s">
        <v>12</v>
      </c>
      <c r="G58" s="87">
        <f t="shared" si="1"/>
        <v>55</v>
      </c>
      <c r="H58" s="88"/>
      <c r="I58" s="89"/>
      <c r="J58" s="91"/>
      <c r="K58" s="91"/>
      <c r="L58" s="91"/>
      <c r="M58" s="91">
        <v>55</v>
      </c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16"/>
    </row>
    <row r="59" spans="1:32" ht="15" customHeight="1">
      <c r="A59" s="84">
        <v>43</v>
      </c>
      <c r="B59" s="86" t="s">
        <v>1327</v>
      </c>
      <c r="C59" s="85" t="s">
        <v>1328</v>
      </c>
      <c r="D59" s="84" t="s">
        <v>22</v>
      </c>
      <c r="E59" s="86" t="s">
        <v>1329</v>
      </c>
      <c r="F59" s="84" t="s">
        <v>12</v>
      </c>
      <c r="G59" s="87">
        <f t="shared" si="1"/>
        <v>45</v>
      </c>
      <c r="H59" s="88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>
        <v>45</v>
      </c>
      <c r="X59" s="91"/>
      <c r="Y59" s="91"/>
      <c r="Z59" s="91"/>
      <c r="AA59" s="91"/>
      <c r="AB59" s="91"/>
      <c r="AC59" s="91"/>
      <c r="AD59" s="91"/>
      <c r="AE59" s="91"/>
      <c r="AF59" s="16"/>
    </row>
    <row r="60" spans="1:32" ht="15" customHeight="1">
      <c r="A60" s="84">
        <v>44</v>
      </c>
      <c r="B60" s="86" t="s">
        <v>1330</v>
      </c>
      <c r="C60" s="85" t="s">
        <v>1331</v>
      </c>
      <c r="D60" s="84" t="s">
        <v>22</v>
      </c>
      <c r="E60" s="86" t="s">
        <v>1329</v>
      </c>
      <c r="F60" s="84" t="s">
        <v>12</v>
      </c>
      <c r="G60" s="87">
        <f t="shared" si="1"/>
        <v>40</v>
      </c>
      <c r="H60" s="88"/>
      <c r="I60" s="89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>
        <v>40</v>
      </c>
      <c r="X60" s="91"/>
      <c r="Y60" s="91"/>
      <c r="Z60" s="91"/>
      <c r="AA60" s="91"/>
      <c r="AB60" s="91"/>
      <c r="AC60" s="91"/>
      <c r="AD60" s="91"/>
      <c r="AE60" s="91"/>
      <c r="AF60" s="16"/>
    </row>
    <row r="61" spans="1:32" ht="15" customHeight="1">
      <c r="A61" s="84">
        <v>45</v>
      </c>
      <c r="B61" s="86" t="s">
        <v>966</v>
      </c>
      <c r="C61" s="85" t="s">
        <v>967</v>
      </c>
      <c r="D61" s="84" t="s">
        <v>22</v>
      </c>
      <c r="E61" s="86" t="s">
        <v>968</v>
      </c>
      <c r="F61" s="84" t="s">
        <v>348</v>
      </c>
      <c r="G61" s="87">
        <f t="shared" si="1"/>
        <v>35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>
        <v>35</v>
      </c>
      <c r="Z61" s="91"/>
      <c r="AA61" s="91"/>
      <c r="AB61" s="91"/>
      <c r="AC61" s="91"/>
      <c r="AD61" s="91"/>
      <c r="AE61" s="91"/>
      <c r="AF61" s="16"/>
    </row>
    <row r="62" spans="1:32" ht="15" customHeight="1">
      <c r="A62" s="84">
        <v>45</v>
      </c>
      <c r="B62" s="86" t="s">
        <v>1614</v>
      </c>
      <c r="C62" s="85" t="s">
        <v>1615</v>
      </c>
      <c r="D62" s="84" t="s">
        <v>22</v>
      </c>
      <c r="E62" s="86" t="s">
        <v>10</v>
      </c>
      <c r="F62" s="84" t="s">
        <v>12</v>
      </c>
      <c r="G62" s="87">
        <f t="shared" si="1"/>
        <v>35</v>
      </c>
      <c r="H62" s="88"/>
      <c r="I62" s="89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>
        <v>35</v>
      </c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16"/>
    </row>
    <row r="63" spans="1:32" ht="15" customHeight="1">
      <c r="A63" s="84">
        <v>45</v>
      </c>
      <c r="B63" s="86" t="s">
        <v>1724</v>
      </c>
      <c r="C63" s="85" t="s">
        <v>1725</v>
      </c>
      <c r="D63" s="84" t="s">
        <v>22</v>
      </c>
      <c r="E63" s="86" t="s">
        <v>1726</v>
      </c>
      <c r="F63" s="84" t="s">
        <v>13</v>
      </c>
      <c r="G63" s="87">
        <f t="shared" si="1"/>
        <v>35</v>
      </c>
      <c r="H63" s="88"/>
      <c r="I63" s="89"/>
      <c r="J63" s="91"/>
      <c r="K63" s="91"/>
      <c r="L63" s="91"/>
      <c r="M63" s="91"/>
      <c r="N63" s="91"/>
      <c r="O63" s="91"/>
      <c r="P63" s="91"/>
      <c r="Q63" s="91"/>
      <c r="R63" s="91"/>
      <c r="S63" s="91">
        <v>35</v>
      </c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16"/>
    </row>
    <row r="64" spans="1:32" ht="15" customHeight="1">
      <c r="A64" s="84">
        <v>46</v>
      </c>
      <c r="B64" s="86" t="s">
        <v>1145</v>
      </c>
      <c r="C64" s="85" t="s">
        <v>1146</v>
      </c>
      <c r="D64" s="84" t="s">
        <v>22</v>
      </c>
      <c r="E64" s="86" t="s">
        <v>1127</v>
      </c>
      <c r="F64" s="84" t="s">
        <v>8</v>
      </c>
      <c r="G64" s="87">
        <f t="shared" si="1"/>
        <v>30</v>
      </c>
      <c r="H64" s="88"/>
      <c r="I64" s="89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>
        <v>15</v>
      </c>
      <c r="V64" s="91"/>
      <c r="W64" s="91"/>
      <c r="X64" s="91">
        <v>15</v>
      </c>
      <c r="Y64" s="91"/>
      <c r="Z64" s="91"/>
      <c r="AA64" s="91"/>
      <c r="AB64" s="91"/>
      <c r="AC64" s="91"/>
      <c r="AD64" s="91"/>
      <c r="AE64" s="91"/>
      <c r="AF64" s="16"/>
    </row>
    <row r="65" spans="1:32" ht="15" customHeight="1">
      <c r="A65" s="84">
        <v>46</v>
      </c>
      <c r="B65" s="86" t="s">
        <v>1332</v>
      </c>
      <c r="C65" s="85" t="s">
        <v>1333</v>
      </c>
      <c r="D65" s="84" t="s">
        <v>22</v>
      </c>
      <c r="E65" s="86" t="s">
        <v>10</v>
      </c>
      <c r="F65" s="84" t="s">
        <v>12</v>
      </c>
      <c r="G65" s="87">
        <f t="shared" si="1"/>
        <v>30</v>
      </c>
      <c r="H65" s="88"/>
      <c r="I65" s="89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>
        <v>30</v>
      </c>
      <c r="X65" s="91"/>
      <c r="Y65" s="91"/>
      <c r="Z65" s="91"/>
      <c r="AA65" s="91"/>
      <c r="AB65" s="91"/>
      <c r="AC65" s="91"/>
      <c r="AD65" s="91"/>
      <c r="AE65" s="91"/>
      <c r="AF65" s="16"/>
    </row>
    <row r="66" spans="1:32" ht="15" customHeight="1">
      <c r="A66" s="84">
        <v>47</v>
      </c>
      <c r="B66" s="86" t="s">
        <v>584</v>
      </c>
      <c r="C66" s="85" t="s">
        <v>585</v>
      </c>
      <c r="D66" s="84" t="s">
        <v>22</v>
      </c>
      <c r="E66" s="86" t="s">
        <v>10</v>
      </c>
      <c r="F66" s="84" t="s">
        <v>577</v>
      </c>
      <c r="G66" s="87">
        <f t="shared" si="1"/>
        <v>25</v>
      </c>
      <c r="H66" s="88"/>
      <c r="I66" s="89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>
        <v>25</v>
      </c>
      <c r="AD66" s="91"/>
      <c r="AE66" s="91"/>
      <c r="AF66" s="16"/>
    </row>
    <row r="67" spans="1:32" ht="15" customHeight="1">
      <c r="A67" s="84">
        <v>47</v>
      </c>
      <c r="B67" s="86" t="s">
        <v>765</v>
      </c>
      <c r="C67" s="85" t="s">
        <v>766</v>
      </c>
      <c r="D67" s="84" t="s">
        <v>22</v>
      </c>
      <c r="E67" s="86" t="s">
        <v>10</v>
      </c>
      <c r="F67" s="84" t="s">
        <v>595</v>
      </c>
      <c r="G67" s="87">
        <f t="shared" si="1"/>
        <v>25</v>
      </c>
      <c r="H67" s="88"/>
      <c r="I67" s="89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>
        <v>25</v>
      </c>
      <c r="AA67" s="91"/>
      <c r="AB67" s="91"/>
      <c r="AC67" s="91"/>
      <c r="AD67" s="91"/>
      <c r="AE67" s="91"/>
      <c r="AF67" s="16"/>
    </row>
    <row r="68" spans="1:32" ht="15" customHeight="1">
      <c r="A68" s="84">
        <v>47</v>
      </c>
      <c r="B68" s="86" t="s">
        <v>969</v>
      </c>
      <c r="C68" s="85" t="s">
        <v>970</v>
      </c>
      <c r="D68" s="84" t="s">
        <v>22</v>
      </c>
      <c r="E68" s="86" t="s">
        <v>10</v>
      </c>
      <c r="F68" s="84" t="s">
        <v>25</v>
      </c>
      <c r="G68" s="87">
        <f aca="true" t="shared" si="2" ref="G68:G103">SUM(I68:AE68)</f>
        <v>25</v>
      </c>
      <c r="H68" s="88"/>
      <c r="I68" s="89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>
        <v>25</v>
      </c>
      <c r="Z68" s="91"/>
      <c r="AA68" s="91"/>
      <c r="AB68" s="91"/>
      <c r="AC68" s="91"/>
      <c r="AD68" s="91"/>
      <c r="AE68" s="91"/>
      <c r="AF68" s="16"/>
    </row>
    <row r="69" spans="1:32" ht="15" customHeight="1">
      <c r="A69" s="84">
        <v>47</v>
      </c>
      <c r="B69" s="86" t="s">
        <v>1334</v>
      </c>
      <c r="C69" s="85" t="s">
        <v>1335</v>
      </c>
      <c r="D69" s="84" t="s">
        <v>22</v>
      </c>
      <c r="E69" s="86" t="s">
        <v>10</v>
      </c>
      <c r="F69" s="84" t="s">
        <v>12</v>
      </c>
      <c r="G69" s="87">
        <f t="shared" si="2"/>
        <v>25</v>
      </c>
      <c r="H69" s="88"/>
      <c r="I69" s="89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>
        <v>25</v>
      </c>
      <c r="X69" s="91"/>
      <c r="Y69" s="91"/>
      <c r="Z69" s="91"/>
      <c r="AA69" s="91"/>
      <c r="AB69" s="91"/>
      <c r="AC69" s="91"/>
      <c r="AD69" s="91"/>
      <c r="AE69" s="91"/>
      <c r="AF69" s="16"/>
    </row>
    <row r="70" spans="1:32" ht="15" customHeight="1">
      <c r="A70" s="84">
        <v>47</v>
      </c>
      <c r="B70" s="86" t="s">
        <v>1518</v>
      </c>
      <c r="C70" s="85" t="s">
        <v>1519</v>
      </c>
      <c r="D70" s="84" t="s">
        <v>22</v>
      </c>
      <c r="E70" s="86" t="s">
        <v>10</v>
      </c>
      <c r="F70" s="84" t="s">
        <v>8</v>
      </c>
      <c r="G70" s="87">
        <f t="shared" si="2"/>
        <v>25</v>
      </c>
      <c r="H70" s="88"/>
      <c r="I70" s="89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>
        <v>25</v>
      </c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16"/>
    </row>
    <row r="71" spans="1:32" ht="15" customHeight="1">
      <c r="A71" s="84">
        <v>47</v>
      </c>
      <c r="B71" s="86" t="s">
        <v>1727</v>
      </c>
      <c r="C71" s="85" t="s">
        <v>1728</v>
      </c>
      <c r="D71" s="84" t="s">
        <v>22</v>
      </c>
      <c r="E71" s="86" t="s">
        <v>10</v>
      </c>
      <c r="F71" s="84" t="s">
        <v>16</v>
      </c>
      <c r="G71" s="87">
        <f t="shared" si="2"/>
        <v>25</v>
      </c>
      <c r="H71" s="88"/>
      <c r="I71" s="89"/>
      <c r="J71" s="91"/>
      <c r="K71" s="91"/>
      <c r="L71" s="91"/>
      <c r="M71" s="91"/>
      <c r="N71" s="91"/>
      <c r="O71" s="91"/>
      <c r="P71" s="91"/>
      <c r="Q71" s="91"/>
      <c r="R71" s="91"/>
      <c r="S71" s="91">
        <v>25</v>
      </c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16"/>
    </row>
    <row r="72" spans="1:32" ht="15" customHeight="1">
      <c r="A72" s="84">
        <v>48</v>
      </c>
      <c r="B72" s="86" t="s">
        <v>586</v>
      </c>
      <c r="C72" s="85" t="s">
        <v>587</v>
      </c>
      <c r="D72" s="84" t="s">
        <v>22</v>
      </c>
      <c r="E72" s="86" t="s">
        <v>588</v>
      </c>
      <c r="F72" s="84" t="s">
        <v>577</v>
      </c>
      <c r="G72" s="87">
        <f t="shared" si="2"/>
        <v>20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>
        <v>20</v>
      </c>
      <c r="AD72" s="91"/>
      <c r="AE72" s="91"/>
      <c r="AF72" s="16"/>
    </row>
    <row r="73" spans="1:32" ht="15" customHeight="1">
      <c r="A73" s="84">
        <v>48</v>
      </c>
      <c r="B73" s="86" t="s">
        <v>767</v>
      </c>
      <c r="C73" s="85" t="s">
        <v>768</v>
      </c>
      <c r="D73" s="84" t="s">
        <v>22</v>
      </c>
      <c r="E73" s="86" t="s">
        <v>769</v>
      </c>
      <c r="F73" s="84" t="s">
        <v>770</v>
      </c>
      <c r="G73" s="87">
        <f t="shared" si="2"/>
        <v>20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>
        <v>20</v>
      </c>
      <c r="AA73" s="91"/>
      <c r="AB73" s="91"/>
      <c r="AC73" s="91"/>
      <c r="AD73" s="91"/>
      <c r="AE73" s="91"/>
      <c r="AF73" s="16"/>
    </row>
    <row r="74" spans="1:32" ht="15" customHeight="1">
      <c r="A74" s="84">
        <v>48</v>
      </c>
      <c r="B74" s="86" t="s">
        <v>1142</v>
      </c>
      <c r="C74" s="85" t="s">
        <v>1143</v>
      </c>
      <c r="D74" s="84" t="s">
        <v>22</v>
      </c>
      <c r="E74" s="86" t="s">
        <v>1144</v>
      </c>
      <c r="F74" s="84" t="s">
        <v>8</v>
      </c>
      <c r="G74" s="87">
        <f t="shared" si="2"/>
        <v>20</v>
      </c>
      <c r="H74" s="88"/>
      <c r="I74" s="89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>
        <v>20</v>
      </c>
      <c r="Y74" s="91"/>
      <c r="Z74" s="91"/>
      <c r="AA74" s="91"/>
      <c r="AB74" s="91"/>
      <c r="AC74" s="91"/>
      <c r="AD74" s="91"/>
      <c r="AE74" s="91"/>
      <c r="AF74" s="16"/>
    </row>
    <row r="75" spans="1:32" ht="15" customHeight="1">
      <c r="A75" s="84">
        <v>48</v>
      </c>
      <c r="B75" s="86" t="s">
        <v>1147</v>
      </c>
      <c r="C75" s="85" t="s">
        <v>1148</v>
      </c>
      <c r="D75" s="84" t="s">
        <v>22</v>
      </c>
      <c r="E75" s="86" t="s">
        <v>1149</v>
      </c>
      <c r="F75" s="84" t="s">
        <v>8</v>
      </c>
      <c r="G75" s="87">
        <f t="shared" si="2"/>
        <v>20</v>
      </c>
      <c r="H75" s="88"/>
      <c r="I75" s="89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>
        <v>10</v>
      </c>
      <c r="V75" s="91"/>
      <c r="W75" s="91"/>
      <c r="X75" s="91">
        <v>10</v>
      </c>
      <c r="Y75" s="91"/>
      <c r="Z75" s="91"/>
      <c r="AA75" s="91"/>
      <c r="AB75" s="91"/>
      <c r="AC75" s="91"/>
      <c r="AD75" s="91"/>
      <c r="AE75" s="91"/>
      <c r="AF75" s="16"/>
    </row>
    <row r="76" spans="1:32" ht="15" customHeight="1">
      <c r="A76" s="84">
        <v>48</v>
      </c>
      <c r="B76" s="86" t="s">
        <v>1336</v>
      </c>
      <c r="C76" s="85" t="s">
        <v>1337</v>
      </c>
      <c r="D76" s="84" t="s">
        <v>22</v>
      </c>
      <c r="E76" s="86" t="s">
        <v>1338</v>
      </c>
      <c r="F76" s="84" t="s">
        <v>12</v>
      </c>
      <c r="G76" s="87">
        <f t="shared" si="2"/>
        <v>20</v>
      </c>
      <c r="H76" s="88"/>
      <c r="I76" s="89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>
        <v>20</v>
      </c>
      <c r="X76" s="91"/>
      <c r="Y76" s="91"/>
      <c r="Z76" s="91"/>
      <c r="AA76" s="91"/>
      <c r="AB76" s="91"/>
      <c r="AC76" s="91"/>
      <c r="AD76" s="91"/>
      <c r="AE76" s="91"/>
      <c r="AF76" s="16"/>
    </row>
    <row r="77" spans="1:32" ht="15" customHeight="1">
      <c r="A77" s="84">
        <v>49</v>
      </c>
      <c r="B77" s="86" t="s">
        <v>589</v>
      </c>
      <c r="C77" s="85" t="s">
        <v>590</v>
      </c>
      <c r="D77" s="84" t="s">
        <v>22</v>
      </c>
      <c r="E77" s="86" t="s">
        <v>10</v>
      </c>
      <c r="F77" s="84" t="s">
        <v>577</v>
      </c>
      <c r="G77" s="87">
        <f t="shared" si="2"/>
        <v>15</v>
      </c>
      <c r="H77" s="88"/>
      <c r="I77" s="89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>
        <v>15</v>
      </c>
      <c r="AD77" s="91"/>
      <c r="AE77" s="91"/>
      <c r="AF77" s="16"/>
    </row>
    <row r="78" spans="1:32" ht="15" customHeight="1">
      <c r="A78" s="84">
        <v>49</v>
      </c>
      <c r="B78" s="86" t="s">
        <v>771</v>
      </c>
      <c r="C78" s="85" t="s">
        <v>772</v>
      </c>
      <c r="D78" s="84" t="s">
        <v>22</v>
      </c>
      <c r="E78" s="86" t="s">
        <v>10</v>
      </c>
      <c r="F78" s="84" t="s">
        <v>770</v>
      </c>
      <c r="G78" s="87">
        <f t="shared" si="2"/>
        <v>15</v>
      </c>
      <c r="H78" s="88"/>
      <c r="I78" s="89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>
        <v>15</v>
      </c>
      <c r="AA78" s="91"/>
      <c r="AB78" s="91"/>
      <c r="AC78" s="91"/>
      <c r="AD78" s="91"/>
      <c r="AE78" s="91"/>
      <c r="AF78" s="16"/>
    </row>
    <row r="79" spans="1:32" ht="15" customHeight="1">
      <c r="A79" s="84">
        <v>50</v>
      </c>
      <c r="B79" s="86" t="s">
        <v>1729</v>
      </c>
      <c r="C79" s="85" t="s">
        <v>1730</v>
      </c>
      <c r="D79" s="84" t="s">
        <v>22</v>
      </c>
      <c r="E79" s="86" t="s">
        <v>1731</v>
      </c>
      <c r="F79" s="84" t="s">
        <v>436</v>
      </c>
      <c r="G79" s="87">
        <f t="shared" si="2"/>
        <v>10</v>
      </c>
      <c r="H79" s="88"/>
      <c r="I79" s="89"/>
      <c r="J79" s="91"/>
      <c r="K79" s="91"/>
      <c r="L79" s="91"/>
      <c r="M79" s="91"/>
      <c r="N79" s="91"/>
      <c r="O79" s="91"/>
      <c r="P79" s="91"/>
      <c r="Q79" s="91"/>
      <c r="R79" s="91"/>
      <c r="S79" s="91">
        <v>10</v>
      </c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16"/>
    </row>
    <row r="80" spans="1:32" ht="15" customHeight="1">
      <c r="A80" s="84">
        <v>51</v>
      </c>
      <c r="B80" s="86" t="s">
        <v>1732</v>
      </c>
      <c r="C80" s="85" t="s">
        <v>1733</v>
      </c>
      <c r="D80" s="84" t="s">
        <v>22</v>
      </c>
      <c r="E80" s="86" t="s">
        <v>1734</v>
      </c>
      <c r="F80" s="84" t="s">
        <v>13</v>
      </c>
      <c r="G80" s="87">
        <f t="shared" si="2"/>
        <v>9</v>
      </c>
      <c r="H80" s="88"/>
      <c r="I80" s="89"/>
      <c r="J80" s="91"/>
      <c r="K80" s="91"/>
      <c r="L80" s="91"/>
      <c r="M80" s="91"/>
      <c r="N80" s="91"/>
      <c r="O80" s="91"/>
      <c r="P80" s="91"/>
      <c r="Q80" s="91"/>
      <c r="R80" s="91"/>
      <c r="S80" s="91">
        <v>9</v>
      </c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16"/>
    </row>
    <row r="81" spans="1:32" ht="15" customHeight="1">
      <c r="A81" s="84">
        <v>52</v>
      </c>
      <c r="B81" s="86" t="s">
        <v>591</v>
      </c>
      <c r="C81" s="85" t="s">
        <v>592</v>
      </c>
      <c r="D81" s="84" t="s">
        <v>22</v>
      </c>
      <c r="E81" s="86" t="s">
        <v>10</v>
      </c>
      <c r="F81" s="84" t="s">
        <v>577</v>
      </c>
      <c r="G81" s="87">
        <f t="shared" si="2"/>
        <v>8</v>
      </c>
      <c r="H81" s="88"/>
      <c r="I81" s="89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>
        <v>8</v>
      </c>
      <c r="AD81" s="91"/>
      <c r="AE81" s="91"/>
      <c r="AF81" s="16"/>
    </row>
    <row r="82" spans="1:32" ht="15" customHeight="1">
      <c r="A82" s="84">
        <v>52</v>
      </c>
      <c r="B82" s="86" t="s">
        <v>773</v>
      </c>
      <c r="C82" s="85" t="s">
        <v>774</v>
      </c>
      <c r="D82" s="84" t="s">
        <v>22</v>
      </c>
      <c r="E82" s="86" t="s">
        <v>10</v>
      </c>
      <c r="F82" s="84" t="s">
        <v>595</v>
      </c>
      <c r="G82" s="87">
        <f t="shared" si="2"/>
        <v>8</v>
      </c>
      <c r="H82" s="88"/>
      <c r="I82" s="89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>
        <v>8</v>
      </c>
      <c r="AA82" s="91"/>
      <c r="AB82" s="91"/>
      <c r="AC82" s="91"/>
      <c r="AD82" s="91"/>
      <c r="AE82" s="91"/>
      <c r="AF82" s="16"/>
    </row>
    <row r="83" spans="1:32" ht="15" customHeight="1">
      <c r="A83" s="84">
        <v>52</v>
      </c>
      <c r="B83" s="86" t="s">
        <v>976</v>
      </c>
      <c r="C83" s="85" t="s">
        <v>977</v>
      </c>
      <c r="D83" s="84" t="s">
        <v>22</v>
      </c>
      <c r="E83" s="86" t="s">
        <v>10</v>
      </c>
      <c r="F83" s="84" t="s">
        <v>13</v>
      </c>
      <c r="G83" s="87">
        <f t="shared" si="2"/>
        <v>8</v>
      </c>
      <c r="H83" s="88"/>
      <c r="I83" s="89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>
        <v>8</v>
      </c>
      <c r="Z83" s="91"/>
      <c r="AA83" s="91"/>
      <c r="AB83" s="91"/>
      <c r="AC83" s="91"/>
      <c r="AD83" s="91"/>
      <c r="AE83" s="91"/>
      <c r="AF83" s="16"/>
    </row>
    <row r="84" spans="1:32" ht="15" customHeight="1">
      <c r="A84" s="84">
        <v>52</v>
      </c>
      <c r="B84" s="86" t="s">
        <v>1150</v>
      </c>
      <c r="C84" s="85" t="s">
        <v>1151</v>
      </c>
      <c r="D84" s="84" t="s">
        <v>22</v>
      </c>
      <c r="E84" s="86" t="s">
        <v>1149</v>
      </c>
      <c r="F84" s="84" t="s">
        <v>8</v>
      </c>
      <c r="G84" s="87">
        <f t="shared" si="2"/>
        <v>8</v>
      </c>
      <c r="H84" s="88"/>
      <c r="I84" s="89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>
        <v>8</v>
      </c>
      <c r="Y84" s="91"/>
      <c r="Z84" s="91"/>
      <c r="AA84" s="91"/>
      <c r="AB84" s="91"/>
      <c r="AC84" s="91"/>
      <c r="AD84" s="91"/>
      <c r="AE84" s="91"/>
      <c r="AF84" s="16"/>
    </row>
    <row r="85" spans="1:32" ht="15" customHeight="1">
      <c r="A85" s="84">
        <v>53</v>
      </c>
      <c r="B85" s="86" t="s">
        <v>1739</v>
      </c>
      <c r="C85" s="85" t="s">
        <v>1740</v>
      </c>
      <c r="D85" s="84" t="s">
        <v>22</v>
      </c>
      <c r="E85" s="86" t="s">
        <v>10</v>
      </c>
      <c r="F85" s="84" t="s">
        <v>12</v>
      </c>
      <c r="G85" s="87">
        <f t="shared" si="2"/>
        <v>7</v>
      </c>
      <c r="H85" s="88"/>
      <c r="I85" s="89"/>
      <c r="J85" s="91"/>
      <c r="K85" s="91"/>
      <c r="L85" s="91"/>
      <c r="M85" s="91"/>
      <c r="N85" s="91"/>
      <c r="O85" s="91"/>
      <c r="P85" s="91"/>
      <c r="Q85" s="91"/>
      <c r="R85" s="91"/>
      <c r="S85" s="91">
        <v>7</v>
      </c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16"/>
    </row>
    <row r="86" spans="1:32" ht="15" customHeight="1">
      <c r="A86" s="84">
        <v>54</v>
      </c>
      <c r="B86" s="86" t="s">
        <v>1152</v>
      </c>
      <c r="C86" s="85" t="s">
        <v>1153</v>
      </c>
      <c r="D86" s="84" t="s">
        <v>22</v>
      </c>
      <c r="E86" s="86" t="s">
        <v>1154</v>
      </c>
      <c r="F86" s="84" t="s">
        <v>8</v>
      </c>
      <c r="G86" s="87">
        <f t="shared" si="2"/>
        <v>6</v>
      </c>
      <c r="H86" s="88"/>
      <c r="I86" s="89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>
        <v>6</v>
      </c>
      <c r="Y86" s="91"/>
      <c r="Z86" s="91"/>
      <c r="AA86" s="91"/>
      <c r="AB86" s="91"/>
      <c r="AC86" s="91"/>
      <c r="AD86" s="91"/>
      <c r="AE86" s="91"/>
      <c r="AF86" s="16"/>
    </row>
    <row r="87" spans="1:32" ht="15" customHeight="1">
      <c r="A87" s="84">
        <v>55</v>
      </c>
      <c r="B87" s="86" t="s">
        <v>775</v>
      </c>
      <c r="C87" s="85" t="s">
        <v>776</v>
      </c>
      <c r="D87" s="84" t="s">
        <v>22</v>
      </c>
      <c r="E87" s="86" t="s">
        <v>777</v>
      </c>
      <c r="F87" s="84" t="s">
        <v>770</v>
      </c>
      <c r="G87" s="87">
        <f t="shared" si="2"/>
        <v>3</v>
      </c>
      <c r="H87" s="88"/>
      <c r="I87" s="89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>
        <v>3</v>
      </c>
      <c r="AA87" s="91"/>
      <c r="AB87" s="91"/>
      <c r="AC87" s="91"/>
      <c r="AD87" s="91"/>
      <c r="AE87" s="91"/>
      <c r="AF87" s="16"/>
    </row>
    <row r="88" spans="1:32" ht="15" customHeight="1">
      <c r="A88" s="84"/>
      <c r="B88" s="86"/>
      <c r="C88" s="85"/>
      <c r="D88" s="84" t="s">
        <v>22</v>
      </c>
      <c r="E88" s="86"/>
      <c r="F88" s="84"/>
      <c r="G88" s="87">
        <f t="shared" si="2"/>
        <v>0</v>
      </c>
      <c r="H88" s="88"/>
      <c r="I88" s="89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16"/>
    </row>
    <row r="89" spans="1:32" ht="15" customHeight="1">
      <c r="A89" s="84"/>
      <c r="B89" s="86"/>
      <c r="C89" s="85"/>
      <c r="D89" s="84" t="s">
        <v>22</v>
      </c>
      <c r="E89" s="86"/>
      <c r="F89" s="84"/>
      <c r="G89" s="87">
        <f t="shared" si="2"/>
        <v>0</v>
      </c>
      <c r="H89" s="88"/>
      <c r="I89" s="89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16"/>
    </row>
    <row r="90" spans="1:32" ht="15" customHeight="1">
      <c r="A90" s="84"/>
      <c r="B90" s="86"/>
      <c r="C90" s="85"/>
      <c r="D90" s="84" t="s">
        <v>22</v>
      </c>
      <c r="E90" s="86"/>
      <c r="F90" s="84"/>
      <c r="G90" s="87">
        <f t="shared" si="2"/>
        <v>0</v>
      </c>
      <c r="H90" s="88"/>
      <c r="I90" s="89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16"/>
    </row>
    <row r="91" spans="1:32" ht="15" customHeight="1">
      <c r="A91" s="84"/>
      <c r="B91" s="86"/>
      <c r="C91" s="85"/>
      <c r="D91" s="84" t="s">
        <v>22</v>
      </c>
      <c r="E91" s="86"/>
      <c r="F91" s="84"/>
      <c r="G91" s="87">
        <f t="shared" si="2"/>
        <v>0</v>
      </c>
      <c r="H91" s="88"/>
      <c r="I91" s="89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16"/>
    </row>
    <row r="92" spans="1:32" ht="15" customHeight="1">
      <c r="A92" s="84"/>
      <c r="B92" s="86"/>
      <c r="C92" s="85"/>
      <c r="D92" s="84" t="s">
        <v>22</v>
      </c>
      <c r="E92" s="86"/>
      <c r="F92" s="84"/>
      <c r="G92" s="87">
        <f t="shared" si="2"/>
        <v>0</v>
      </c>
      <c r="H92" s="88"/>
      <c r="I92" s="89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16"/>
    </row>
    <row r="93" spans="1:32" ht="15" customHeight="1">
      <c r="A93" s="84"/>
      <c r="B93" s="86"/>
      <c r="C93" s="85"/>
      <c r="D93" s="84" t="s">
        <v>22</v>
      </c>
      <c r="E93" s="86"/>
      <c r="F93" s="84"/>
      <c r="G93" s="87">
        <f t="shared" si="2"/>
        <v>0</v>
      </c>
      <c r="H93" s="88"/>
      <c r="I93" s="89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16"/>
    </row>
    <row r="94" spans="1:32" ht="15" customHeight="1">
      <c r="A94" s="84"/>
      <c r="B94" s="86"/>
      <c r="C94" s="85"/>
      <c r="D94" s="84" t="s">
        <v>22</v>
      </c>
      <c r="E94" s="86"/>
      <c r="F94" s="84"/>
      <c r="G94" s="87">
        <f t="shared" si="2"/>
        <v>0</v>
      </c>
      <c r="H94" s="88"/>
      <c r="I94" s="89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16"/>
    </row>
    <row r="95" spans="1:32" ht="15" customHeight="1">
      <c r="A95" s="84"/>
      <c r="B95" s="86"/>
      <c r="C95" s="85"/>
      <c r="D95" s="84" t="s">
        <v>22</v>
      </c>
      <c r="E95" s="86"/>
      <c r="F95" s="84"/>
      <c r="G95" s="87">
        <f t="shared" si="2"/>
        <v>0</v>
      </c>
      <c r="H95" s="88"/>
      <c r="I95" s="89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16"/>
    </row>
    <row r="96" spans="1:32" ht="15" customHeight="1">
      <c r="A96" s="84"/>
      <c r="B96" s="86"/>
      <c r="C96" s="85"/>
      <c r="D96" s="84" t="s">
        <v>22</v>
      </c>
      <c r="E96" s="86"/>
      <c r="F96" s="84"/>
      <c r="G96" s="87">
        <f t="shared" si="2"/>
        <v>0</v>
      </c>
      <c r="H96" s="88"/>
      <c r="I96" s="89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16"/>
    </row>
    <row r="97" spans="1:32" ht="15" customHeight="1">
      <c r="A97" s="84"/>
      <c r="B97" s="86"/>
      <c r="C97" s="85"/>
      <c r="D97" s="84" t="s">
        <v>22</v>
      </c>
      <c r="E97" s="86"/>
      <c r="F97" s="84"/>
      <c r="G97" s="87">
        <f t="shared" si="2"/>
        <v>0</v>
      </c>
      <c r="H97" s="88"/>
      <c r="I97" s="89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16"/>
    </row>
    <row r="98" spans="1:32" ht="15" customHeight="1">
      <c r="A98" s="84"/>
      <c r="B98" s="86"/>
      <c r="C98" s="85"/>
      <c r="D98" s="84" t="s">
        <v>22</v>
      </c>
      <c r="E98" s="86"/>
      <c r="F98" s="84"/>
      <c r="G98" s="87">
        <f t="shared" si="2"/>
        <v>0</v>
      </c>
      <c r="H98" s="88"/>
      <c r="I98" s="89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16"/>
    </row>
    <row r="99" spans="1:32" ht="15" customHeight="1">
      <c r="A99" s="84"/>
      <c r="B99" s="86"/>
      <c r="C99" s="85"/>
      <c r="D99" s="84" t="s">
        <v>22</v>
      </c>
      <c r="E99" s="86"/>
      <c r="F99" s="84"/>
      <c r="G99" s="87">
        <f t="shared" si="2"/>
        <v>0</v>
      </c>
      <c r="H99" s="88"/>
      <c r="I99" s="89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16"/>
    </row>
    <row r="100" spans="1:32" ht="15" customHeight="1">
      <c r="A100" s="84"/>
      <c r="B100" s="86"/>
      <c r="C100" s="85"/>
      <c r="D100" s="84" t="s">
        <v>22</v>
      </c>
      <c r="E100" s="86"/>
      <c r="F100" s="84"/>
      <c r="G100" s="87">
        <f t="shared" si="2"/>
        <v>0</v>
      </c>
      <c r="H100" s="88"/>
      <c r="I100" s="89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16"/>
    </row>
    <row r="101" spans="1:32" ht="15" customHeight="1">
      <c r="A101" s="84"/>
      <c r="B101" s="86"/>
      <c r="C101" s="85"/>
      <c r="D101" s="84" t="s">
        <v>22</v>
      </c>
      <c r="E101" s="86"/>
      <c r="F101" s="84"/>
      <c r="G101" s="87">
        <f t="shared" si="2"/>
        <v>0</v>
      </c>
      <c r="H101" s="88"/>
      <c r="I101" s="89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16"/>
    </row>
    <row r="102" spans="1:32" ht="15" customHeight="1">
      <c r="A102" s="84"/>
      <c r="B102" s="86"/>
      <c r="C102" s="85"/>
      <c r="D102" s="84" t="s">
        <v>22</v>
      </c>
      <c r="E102" s="86"/>
      <c r="F102" s="84"/>
      <c r="G102" s="87">
        <f t="shared" si="2"/>
        <v>0</v>
      </c>
      <c r="H102" s="88"/>
      <c r="I102" s="89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16"/>
    </row>
    <row r="103" spans="1:32" ht="15" customHeight="1">
      <c r="A103" s="84"/>
      <c r="B103" s="86"/>
      <c r="C103" s="85"/>
      <c r="D103" s="84" t="s">
        <v>22</v>
      </c>
      <c r="E103" s="86"/>
      <c r="F103" s="84"/>
      <c r="G103" s="87">
        <f t="shared" si="2"/>
        <v>0</v>
      </c>
      <c r="H103" s="88"/>
      <c r="I103" s="89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16"/>
    </row>
    <row r="104" spans="1:33" s="12" customFormat="1" ht="4.5" customHeight="1" thickBot="1">
      <c r="A104" s="19"/>
      <c r="B104" s="72"/>
      <c r="C104" s="23"/>
      <c r="D104" s="20"/>
      <c r="E104" s="22"/>
      <c r="F104" s="20"/>
      <c r="G104" s="20"/>
      <c r="H104" s="30"/>
      <c r="I104" s="58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18"/>
      <c r="AG104" s="11"/>
    </row>
    <row r="105" spans="1:32" s="8" customFormat="1" ht="12.75">
      <c r="A105" s="10"/>
      <c r="B105" s="7"/>
      <c r="D105" s="7"/>
      <c r="E105" s="9"/>
      <c r="F105" s="7"/>
      <c r="G105" s="29"/>
      <c r="H105" s="25"/>
      <c r="I105" s="75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27"/>
      <c r="AB105" s="4"/>
      <c r="AC105" s="27"/>
      <c r="AD105" s="4"/>
      <c r="AE105" s="4"/>
      <c r="AF105" s="13"/>
    </row>
    <row r="106" spans="1:7" ht="12.75">
      <c r="A106" s="180"/>
      <c r="B106" s="157"/>
      <c r="C106" s="157"/>
      <c r="D106" s="157"/>
      <c r="E106" s="157"/>
      <c r="G106" s="29"/>
    </row>
    <row r="107" ht="12.75">
      <c r="G107" s="29"/>
    </row>
    <row r="108" ht="12.75">
      <c r="G108" s="29"/>
    </row>
    <row r="109" ht="12.75">
      <c r="G109" s="29"/>
    </row>
    <row r="110" ht="12.75">
      <c r="G110" s="29"/>
    </row>
    <row r="111" ht="12.75">
      <c r="G111" s="29"/>
    </row>
    <row r="112" ht="12.75">
      <c r="G112" s="32"/>
    </row>
  </sheetData>
  <sheetProtection password="E42B" sheet="1"/>
  <autoFilter ref="W50:W60"/>
  <mergeCells count="26">
    <mergeCell ref="AD1:AD2"/>
    <mergeCell ref="Y1:Y2"/>
    <mergeCell ref="P1:P2"/>
    <mergeCell ref="Q1:Q2"/>
    <mergeCell ref="W1:W2"/>
    <mergeCell ref="T1:T2"/>
    <mergeCell ref="AE1:AE2"/>
    <mergeCell ref="AC1:AC2"/>
    <mergeCell ref="N1:N2"/>
    <mergeCell ref="K1:K2"/>
    <mergeCell ref="R1:R2"/>
    <mergeCell ref="U1:U2"/>
    <mergeCell ref="AA1:AA2"/>
    <mergeCell ref="S1:S2"/>
    <mergeCell ref="V1:V2"/>
    <mergeCell ref="AB1:AB2"/>
    <mergeCell ref="A106:E106"/>
    <mergeCell ref="A1:G1"/>
    <mergeCell ref="A2:G2"/>
    <mergeCell ref="I1:I2"/>
    <mergeCell ref="X1:X2"/>
    <mergeCell ref="Z1:Z2"/>
    <mergeCell ref="J1:J2"/>
    <mergeCell ref="O1:O2"/>
    <mergeCell ref="L1:L2"/>
    <mergeCell ref="M1:M2"/>
  </mergeCells>
  <conditionalFormatting sqref="B1:C16 B18:C65536">
    <cfRule type="expression" priority="3" dxfId="21" stopIfTrue="1">
      <formula>AND(COUNTIF($B$1:$C$16,B1)+COUNTIF($B$18:$C$65536,B1)&gt;1,NOT(ISBLANK(B1)))</formula>
    </cfRule>
  </conditionalFormatting>
  <conditionalFormatting sqref="B4:C16 B18:C105">
    <cfRule type="expression" priority="4" dxfId="21" stopIfTrue="1">
      <formula>AND(COUNTIF($B$4:$C$16,B4)+COUNTIF($B$18:$C$105,B4)&gt;1,NOT(ISBLANK(B4)))</formula>
    </cfRule>
  </conditionalFormatting>
  <conditionalFormatting sqref="B17:C17">
    <cfRule type="duplicateValues" priority="1" dxfId="0" stopIfTrue="1">
      <formula>AND(COUNTIF($B$17:$C$17,B17)&gt;1,NOT(ISBLANK(B17)))</formula>
    </cfRule>
    <cfRule type="duplicateValues" priority="2" dxfId="0" stopIfTrue="1">
      <formula>AND(COUNTIF($B$17:$C$17,B17)&gt;1,NOT(ISBLANK(B17)))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1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45.57421875" style="0" customWidth="1"/>
    <col min="4" max="4" width="11.57421875" style="2" bestFit="1" customWidth="1"/>
    <col min="5" max="5" width="67.8515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26" width="6.00390625" style="98" customWidth="1"/>
    <col min="27" max="27" width="6.57421875" style="98" customWidth="1"/>
    <col min="28" max="28" width="6.00390625" style="98" customWidth="1"/>
    <col min="29" max="29" width="6.421875" style="98" customWidth="1"/>
    <col min="30" max="30" width="7.00390625" style="99" bestFit="1" customWidth="1"/>
    <col min="31" max="31" width="6.28125" style="99" bestFit="1" customWidth="1"/>
    <col min="32" max="32" width="0.85546875" style="12" customWidth="1"/>
    <col min="33" max="33" width="4.57421875" style="4" customWidth="1"/>
  </cols>
  <sheetData>
    <row r="1" spans="1:32" s="4" customFormat="1" ht="90" customHeight="1">
      <c r="A1" s="165"/>
      <c r="B1" s="166"/>
      <c r="C1" s="166"/>
      <c r="D1" s="166"/>
      <c r="E1" s="166"/>
      <c r="F1" s="166"/>
      <c r="G1" s="166"/>
      <c r="H1" s="15"/>
      <c r="I1" s="162" t="s">
        <v>158</v>
      </c>
      <c r="J1" s="143"/>
      <c r="K1" s="143"/>
      <c r="L1" s="143"/>
      <c r="M1" s="143" t="s">
        <v>2093</v>
      </c>
      <c r="N1" s="143" t="s">
        <v>2037</v>
      </c>
      <c r="O1" s="143" t="s">
        <v>1962</v>
      </c>
      <c r="P1" s="143" t="s">
        <v>1907</v>
      </c>
      <c r="Q1" s="143" t="s">
        <v>1905</v>
      </c>
      <c r="R1" s="160" t="s">
        <v>1867</v>
      </c>
      <c r="S1" s="143" t="s">
        <v>1691</v>
      </c>
      <c r="T1" s="143" t="s">
        <v>1544</v>
      </c>
      <c r="U1" s="143" t="s">
        <v>1512</v>
      </c>
      <c r="V1" s="143" t="s">
        <v>1458</v>
      </c>
      <c r="W1" s="143" t="s">
        <v>1269</v>
      </c>
      <c r="X1" s="143" t="s">
        <v>1124</v>
      </c>
      <c r="Y1" s="143" t="s">
        <v>908</v>
      </c>
      <c r="Z1" s="143" t="s">
        <v>764</v>
      </c>
      <c r="AA1" s="143" t="s">
        <v>703</v>
      </c>
      <c r="AB1" s="143" t="s">
        <v>632</v>
      </c>
      <c r="AC1" s="149" t="s">
        <v>573</v>
      </c>
      <c r="AD1" s="143" t="s">
        <v>272</v>
      </c>
      <c r="AE1" s="143" t="s">
        <v>179</v>
      </c>
      <c r="AF1" s="14"/>
    </row>
    <row r="2" spans="1:33" s="4" customFormat="1" ht="51.75" customHeight="1">
      <c r="A2" s="150" t="s">
        <v>2165</v>
      </c>
      <c r="B2" s="151"/>
      <c r="C2" s="151"/>
      <c r="D2" s="151"/>
      <c r="E2" s="151"/>
      <c r="F2" s="151"/>
      <c r="G2" s="151"/>
      <c r="H2" s="15"/>
      <c r="I2" s="162"/>
      <c r="J2" s="144"/>
      <c r="K2" s="144"/>
      <c r="L2" s="144"/>
      <c r="M2" s="144"/>
      <c r="N2" s="144"/>
      <c r="O2" s="144"/>
      <c r="P2" s="144"/>
      <c r="Q2" s="144"/>
      <c r="R2" s="161"/>
      <c r="S2" s="144"/>
      <c r="T2" s="143"/>
      <c r="U2" s="144"/>
      <c r="V2" s="144"/>
      <c r="W2" s="144"/>
      <c r="X2" s="144"/>
      <c r="Y2" s="144"/>
      <c r="Z2" s="143"/>
      <c r="AA2" s="143"/>
      <c r="AB2" s="143"/>
      <c r="AC2" s="149"/>
      <c r="AD2" s="143"/>
      <c r="AE2" s="143"/>
      <c r="AF2" s="16"/>
      <c r="AG2" s="6"/>
    </row>
    <row r="3" spans="1:33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83"/>
      <c r="L3" s="83"/>
      <c r="M3" s="78" t="s">
        <v>1270</v>
      </c>
      <c r="N3" s="78" t="s">
        <v>1270</v>
      </c>
      <c r="O3" s="78" t="s">
        <v>206</v>
      </c>
      <c r="P3" s="83" t="s">
        <v>1687</v>
      </c>
      <c r="Q3" s="83" t="s">
        <v>1892</v>
      </c>
      <c r="R3" s="82" t="s">
        <v>1687</v>
      </c>
      <c r="S3" s="78" t="s">
        <v>206</v>
      </c>
      <c r="T3" s="78" t="s">
        <v>206</v>
      </c>
      <c r="U3" s="78" t="s">
        <v>574</v>
      </c>
      <c r="V3" s="78" t="s">
        <v>1270</v>
      </c>
      <c r="W3" s="78" t="s">
        <v>1270</v>
      </c>
      <c r="X3" s="78" t="s">
        <v>574</v>
      </c>
      <c r="Y3" s="84" t="s">
        <v>206</v>
      </c>
      <c r="Z3" s="84" t="s">
        <v>574</v>
      </c>
      <c r="AA3" s="84" t="s">
        <v>206</v>
      </c>
      <c r="AB3" s="84" t="s">
        <v>206</v>
      </c>
      <c r="AC3" s="93" t="s">
        <v>574</v>
      </c>
      <c r="AD3" s="84" t="s">
        <v>206</v>
      </c>
      <c r="AE3" s="84" t="s">
        <v>206</v>
      </c>
      <c r="AF3" s="17"/>
      <c r="AG3" s="1"/>
    </row>
    <row r="4" spans="1:32" ht="15" customHeight="1">
      <c r="A4" s="84">
        <v>1</v>
      </c>
      <c r="B4" s="86" t="s">
        <v>453</v>
      </c>
      <c r="C4" s="85" t="s">
        <v>454</v>
      </c>
      <c r="D4" s="84" t="s">
        <v>38</v>
      </c>
      <c r="E4" s="86" t="s">
        <v>73</v>
      </c>
      <c r="F4" s="84" t="s">
        <v>13</v>
      </c>
      <c r="G4" s="87">
        <f aca="true" t="shared" si="0" ref="G4:G35">SUM(I4:AE4)</f>
        <v>620</v>
      </c>
      <c r="H4" s="88"/>
      <c r="I4" s="89"/>
      <c r="J4" s="91"/>
      <c r="K4" s="91"/>
      <c r="L4" s="91"/>
      <c r="M4" s="91">
        <v>100</v>
      </c>
      <c r="N4" s="91"/>
      <c r="O4" s="91"/>
      <c r="P4" s="91"/>
      <c r="Q4" s="91"/>
      <c r="R4" s="91"/>
      <c r="S4" s="91">
        <v>130</v>
      </c>
      <c r="T4" s="91"/>
      <c r="U4" s="91"/>
      <c r="V4" s="91"/>
      <c r="W4" s="91"/>
      <c r="X4" s="91"/>
      <c r="Y4" s="91">
        <v>130</v>
      </c>
      <c r="Z4" s="91"/>
      <c r="AA4" s="91">
        <v>130</v>
      </c>
      <c r="AB4" s="91"/>
      <c r="AC4" s="91"/>
      <c r="AD4" s="91">
        <v>130</v>
      </c>
      <c r="AE4" s="91"/>
      <c r="AF4" s="16"/>
    </row>
    <row r="5" spans="1:32" ht="15" customHeight="1">
      <c r="A5" s="84">
        <v>2</v>
      </c>
      <c r="B5" s="86" t="s">
        <v>593</v>
      </c>
      <c r="C5" s="85" t="s">
        <v>594</v>
      </c>
      <c r="D5" s="84" t="s">
        <v>38</v>
      </c>
      <c r="E5" s="86" t="s">
        <v>73</v>
      </c>
      <c r="F5" s="84" t="s">
        <v>595</v>
      </c>
      <c r="G5" s="87">
        <f t="shared" si="0"/>
        <v>576</v>
      </c>
      <c r="H5" s="88"/>
      <c r="I5" s="89"/>
      <c r="J5" s="91"/>
      <c r="K5" s="91"/>
      <c r="L5" s="91"/>
      <c r="M5" s="91">
        <v>45</v>
      </c>
      <c r="N5" s="91">
        <v>50</v>
      </c>
      <c r="O5" s="91">
        <v>60</v>
      </c>
      <c r="P5" s="91">
        <v>45</v>
      </c>
      <c r="Q5" s="91">
        <v>6</v>
      </c>
      <c r="R5" s="91"/>
      <c r="S5" s="91"/>
      <c r="T5" s="91">
        <v>110</v>
      </c>
      <c r="U5" s="91"/>
      <c r="V5" s="91">
        <v>85</v>
      </c>
      <c r="W5" s="91">
        <v>75</v>
      </c>
      <c r="X5" s="91"/>
      <c r="Y5" s="91">
        <v>65</v>
      </c>
      <c r="Z5" s="91">
        <v>10</v>
      </c>
      <c r="AA5" s="91"/>
      <c r="AB5" s="91"/>
      <c r="AC5" s="91">
        <v>25</v>
      </c>
      <c r="AD5" s="91"/>
      <c r="AE5" s="91"/>
      <c r="AF5" s="16"/>
    </row>
    <row r="6" spans="1:32" ht="15" customHeight="1">
      <c r="A6" s="84">
        <v>3</v>
      </c>
      <c r="B6" s="86" t="s">
        <v>978</v>
      </c>
      <c r="C6" s="85" t="s">
        <v>979</v>
      </c>
      <c r="D6" s="84" t="s">
        <v>38</v>
      </c>
      <c r="E6" s="86" t="s">
        <v>664</v>
      </c>
      <c r="F6" s="84" t="s">
        <v>348</v>
      </c>
      <c r="G6" s="87">
        <f t="shared" si="0"/>
        <v>415</v>
      </c>
      <c r="H6" s="88"/>
      <c r="I6" s="89"/>
      <c r="J6" s="91"/>
      <c r="K6" s="91"/>
      <c r="L6" s="91"/>
      <c r="M6" s="91">
        <v>90</v>
      </c>
      <c r="N6" s="91"/>
      <c r="O6" s="91"/>
      <c r="P6" s="91">
        <v>85</v>
      </c>
      <c r="Q6" s="91"/>
      <c r="R6" s="91"/>
      <c r="S6" s="91">
        <v>115</v>
      </c>
      <c r="T6" s="91"/>
      <c r="U6" s="91"/>
      <c r="V6" s="91"/>
      <c r="W6" s="91"/>
      <c r="X6" s="91"/>
      <c r="Y6" s="91">
        <v>125</v>
      </c>
      <c r="Z6" s="91"/>
      <c r="AA6" s="91"/>
      <c r="AB6" s="91"/>
      <c r="AC6" s="91"/>
      <c r="AD6" s="91"/>
      <c r="AE6" s="91"/>
      <c r="AF6" s="16"/>
    </row>
    <row r="7" spans="1:32" ht="15" customHeight="1">
      <c r="A7" s="84">
        <v>4</v>
      </c>
      <c r="B7" s="86" t="s">
        <v>455</v>
      </c>
      <c r="C7" s="85" t="s">
        <v>456</v>
      </c>
      <c r="D7" s="84" t="s">
        <v>38</v>
      </c>
      <c r="E7" s="86" t="s">
        <v>387</v>
      </c>
      <c r="F7" s="84" t="s">
        <v>13</v>
      </c>
      <c r="G7" s="87">
        <f t="shared" si="0"/>
        <v>410</v>
      </c>
      <c r="H7" s="88"/>
      <c r="I7" s="89"/>
      <c r="J7" s="91"/>
      <c r="K7" s="91"/>
      <c r="L7" s="91"/>
      <c r="M7" s="91">
        <v>85</v>
      </c>
      <c r="N7" s="91"/>
      <c r="O7" s="91"/>
      <c r="P7" s="91"/>
      <c r="Q7" s="91"/>
      <c r="R7" s="91">
        <v>100</v>
      </c>
      <c r="S7" s="91"/>
      <c r="T7" s="91"/>
      <c r="U7" s="91"/>
      <c r="V7" s="91">
        <v>100</v>
      </c>
      <c r="W7" s="91"/>
      <c r="X7" s="91"/>
      <c r="Y7" s="91"/>
      <c r="Z7" s="91"/>
      <c r="AA7" s="91"/>
      <c r="AB7" s="91"/>
      <c r="AC7" s="91"/>
      <c r="AD7" s="91">
        <v>125</v>
      </c>
      <c r="AE7" s="91"/>
      <c r="AF7" s="16"/>
    </row>
    <row r="8" spans="1:32" ht="15" customHeight="1">
      <c r="A8" s="84">
        <v>5</v>
      </c>
      <c r="B8" s="86" t="s">
        <v>723</v>
      </c>
      <c r="C8" s="85" t="s">
        <v>724</v>
      </c>
      <c r="D8" s="84" t="s">
        <v>38</v>
      </c>
      <c r="E8" s="86" t="s">
        <v>725</v>
      </c>
      <c r="F8" s="84" t="s">
        <v>13</v>
      </c>
      <c r="G8" s="87">
        <f t="shared" si="0"/>
        <v>406</v>
      </c>
      <c r="H8" s="88"/>
      <c r="I8" s="89"/>
      <c r="J8" s="91"/>
      <c r="K8" s="91"/>
      <c r="L8" s="91"/>
      <c r="M8" s="91">
        <v>55</v>
      </c>
      <c r="N8" s="91"/>
      <c r="O8" s="91"/>
      <c r="P8" s="91">
        <v>50</v>
      </c>
      <c r="Q8" s="91"/>
      <c r="R8" s="91">
        <v>85</v>
      </c>
      <c r="S8" s="91">
        <v>6</v>
      </c>
      <c r="T8" s="91"/>
      <c r="U8" s="91"/>
      <c r="V8" s="91"/>
      <c r="W8" s="91"/>
      <c r="X8" s="91"/>
      <c r="Y8" s="91">
        <v>95</v>
      </c>
      <c r="Z8" s="91"/>
      <c r="AA8" s="91">
        <v>115</v>
      </c>
      <c r="AB8" s="91"/>
      <c r="AC8" s="91"/>
      <c r="AD8" s="91"/>
      <c r="AE8" s="91"/>
      <c r="AF8" s="16"/>
    </row>
    <row r="9" spans="1:32" ht="15" customHeight="1">
      <c r="A9" s="84">
        <v>6</v>
      </c>
      <c r="B9" s="86" t="s">
        <v>981</v>
      </c>
      <c r="C9" s="85" t="s">
        <v>982</v>
      </c>
      <c r="D9" s="84" t="s">
        <v>38</v>
      </c>
      <c r="E9" s="86" t="s">
        <v>983</v>
      </c>
      <c r="F9" s="84" t="s">
        <v>289</v>
      </c>
      <c r="G9" s="87">
        <f t="shared" si="0"/>
        <v>395</v>
      </c>
      <c r="H9" s="88"/>
      <c r="I9" s="89"/>
      <c r="J9" s="91"/>
      <c r="K9" s="91"/>
      <c r="L9" s="91"/>
      <c r="M9" s="91">
        <v>95</v>
      </c>
      <c r="N9" s="91"/>
      <c r="O9" s="91"/>
      <c r="P9" s="91">
        <v>80</v>
      </c>
      <c r="Q9" s="91"/>
      <c r="R9" s="91"/>
      <c r="S9" s="91">
        <v>100</v>
      </c>
      <c r="T9" s="91"/>
      <c r="U9" s="91"/>
      <c r="V9" s="91"/>
      <c r="W9" s="91"/>
      <c r="X9" s="91"/>
      <c r="Y9" s="91">
        <v>120</v>
      </c>
      <c r="Z9" s="91"/>
      <c r="AA9" s="91"/>
      <c r="AB9" s="91"/>
      <c r="AC9" s="91"/>
      <c r="AD9" s="91"/>
      <c r="AE9" s="91"/>
      <c r="AF9" s="16"/>
    </row>
    <row r="10" spans="1:32" ht="15" customHeight="1">
      <c r="A10" s="84">
        <v>7</v>
      </c>
      <c r="B10" s="86" t="s">
        <v>984</v>
      </c>
      <c r="C10" s="85" t="s">
        <v>985</v>
      </c>
      <c r="D10" s="84" t="s">
        <v>38</v>
      </c>
      <c r="E10" s="86" t="s">
        <v>986</v>
      </c>
      <c r="F10" s="84" t="s">
        <v>13</v>
      </c>
      <c r="G10" s="87">
        <f t="shared" si="0"/>
        <v>370</v>
      </c>
      <c r="H10" s="88"/>
      <c r="I10" s="89"/>
      <c r="J10" s="91"/>
      <c r="K10" s="91"/>
      <c r="L10" s="91"/>
      <c r="M10" s="91">
        <v>70</v>
      </c>
      <c r="N10" s="91"/>
      <c r="O10" s="91"/>
      <c r="P10" s="91">
        <v>75</v>
      </c>
      <c r="Q10" s="91"/>
      <c r="R10" s="91"/>
      <c r="S10" s="91">
        <v>110</v>
      </c>
      <c r="T10" s="91"/>
      <c r="U10" s="91"/>
      <c r="V10" s="91"/>
      <c r="W10" s="91"/>
      <c r="X10" s="91"/>
      <c r="Y10" s="91">
        <v>115</v>
      </c>
      <c r="Z10" s="91"/>
      <c r="AA10" s="91"/>
      <c r="AB10" s="91"/>
      <c r="AC10" s="91"/>
      <c r="AD10" s="91"/>
      <c r="AE10" s="91"/>
      <c r="AF10" s="16"/>
    </row>
    <row r="11" spans="1:32" ht="15" customHeight="1">
      <c r="A11" s="84">
        <v>8</v>
      </c>
      <c r="B11" s="86" t="s">
        <v>459</v>
      </c>
      <c r="C11" s="85" t="s">
        <v>460</v>
      </c>
      <c r="D11" s="84" t="s">
        <v>38</v>
      </c>
      <c r="E11" s="86" t="s">
        <v>461</v>
      </c>
      <c r="F11" s="84" t="s">
        <v>13</v>
      </c>
      <c r="G11" s="87">
        <f t="shared" si="0"/>
        <v>300</v>
      </c>
      <c r="H11" s="88"/>
      <c r="I11" s="89"/>
      <c r="J11" s="91"/>
      <c r="K11" s="91"/>
      <c r="L11" s="91"/>
      <c r="M11" s="91"/>
      <c r="N11" s="91"/>
      <c r="O11" s="91"/>
      <c r="P11" s="91"/>
      <c r="Q11" s="91"/>
      <c r="R11" s="91">
        <v>95</v>
      </c>
      <c r="S11" s="91"/>
      <c r="T11" s="91"/>
      <c r="U11" s="91"/>
      <c r="V11" s="91">
        <v>90</v>
      </c>
      <c r="W11" s="91"/>
      <c r="X11" s="91"/>
      <c r="Y11" s="91"/>
      <c r="Z11" s="91"/>
      <c r="AA11" s="91"/>
      <c r="AB11" s="91"/>
      <c r="AC11" s="91"/>
      <c r="AD11" s="91">
        <v>115</v>
      </c>
      <c r="AE11" s="91"/>
      <c r="AF11" s="16"/>
    </row>
    <row r="12" spans="1:32" ht="15" customHeight="1">
      <c r="A12" s="84">
        <v>9</v>
      </c>
      <c r="B12" s="86" t="s">
        <v>213</v>
      </c>
      <c r="C12" s="85" t="s">
        <v>214</v>
      </c>
      <c r="D12" s="84" t="s">
        <v>38</v>
      </c>
      <c r="E12" s="86" t="s">
        <v>90</v>
      </c>
      <c r="F12" s="84" t="s">
        <v>25</v>
      </c>
      <c r="G12" s="87">
        <f t="shared" si="0"/>
        <v>285</v>
      </c>
      <c r="H12" s="88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>
        <v>75</v>
      </c>
      <c r="AB12" s="91">
        <v>65</v>
      </c>
      <c r="AC12" s="91"/>
      <c r="AD12" s="91">
        <v>85</v>
      </c>
      <c r="AE12" s="91">
        <v>60</v>
      </c>
      <c r="AF12" s="16"/>
    </row>
    <row r="13" spans="1:32" ht="15" customHeight="1">
      <c r="A13" s="84">
        <v>10</v>
      </c>
      <c r="B13" s="86" t="s">
        <v>720</v>
      </c>
      <c r="C13" s="85" t="s">
        <v>721</v>
      </c>
      <c r="D13" s="84" t="s">
        <v>38</v>
      </c>
      <c r="E13" s="86" t="s">
        <v>722</v>
      </c>
      <c r="F13" s="84" t="s">
        <v>13</v>
      </c>
      <c r="G13" s="87">
        <f t="shared" si="0"/>
        <v>260</v>
      </c>
      <c r="H13" s="88"/>
      <c r="I13" s="89"/>
      <c r="J13" s="91"/>
      <c r="K13" s="91"/>
      <c r="L13" s="91"/>
      <c r="M13" s="91">
        <v>65</v>
      </c>
      <c r="N13" s="91"/>
      <c r="O13" s="91"/>
      <c r="P13" s="91"/>
      <c r="Q13" s="91"/>
      <c r="R13" s="91"/>
      <c r="S13" s="91">
        <v>75</v>
      </c>
      <c r="T13" s="91"/>
      <c r="U13" s="91"/>
      <c r="V13" s="91"/>
      <c r="W13" s="91"/>
      <c r="X13" s="91"/>
      <c r="Y13" s="91"/>
      <c r="Z13" s="91"/>
      <c r="AA13" s="91">
        <v>120</v>
      </c>
      <c r="AB13" s="91"/>
      <c r="AC13" s="91"/>
      <c r="AD13" s="91"/>
      <c r="AE13" s="91"/>
      <c r="AF13" s="16"/>
    </row>
    <row r="14" spans="1:32" ht="15" customHeight="1">
      <c r="A14" s="84">
        <v>11</v>
      </c>
      <c r="B14" s="86" t="s">
        <v>1616</v>
      </c>
      <c r="C14" s="85" t="s">
        <v>1617</v>
      </c>
      <c r="D14" s="84" t="s">
        <v>38</v>
      </c>
      <c r="E14" s="86" t="s">
        <v>73</v>
      </c>
      <c r="F14" s="84" t="s">
        <v>289</v>
      </c>
      <c r="G14" s="87">
        <f t="shared" si="0"/>
        <v>250</v>
      </c>
      <c r="H14" s="88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91">
        <v>120</v>
      </c>
      <c r="T14" s="91">
        <v>130</v>
      </c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16"/>
    </row>
    <row r="15" spans="1:32" ht="15" customHeight="1">
      <c r="A15" s="84">
        <v>12</v>
      </c>
      <c r="B15" s="86" t="s">
        <v>726</v>
      </c>
      <c r="C15" s="85" t="s">
        <v>727</v>
      </c>
      <c r="D15" s="84" t="s">
        <v>38</v>
      </c>
      <c r="E15" s="86" t="s">
        <v>73</v>
      </c>
      <c r="F15" s="84" t="s">
        <v>13</v>
      </c>
      <c r="G15" s="87">
        <f t="shared" si="0"/>
        <v>230</v>
      </c>
      <c r="H15" s="88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>
        <v>45</v>
      </c>
      <c r="T15" s="91"/>
      <c r="U15" s="91"/>
      <c r="V15" s="91"/>
      <c r="W15" s="91"/>
      <c r="X15" s="91"/>
      <c r="Y15" s="91">
        <v>75</v>
      </c>
      <c r="Z15" s="91"/>
      <c r="AA15" s="91">
        <v>110</v>
      </c>
      <c r="AB15" s="91"/>
      <c r="AC15" s="91"/>
      <c r="AD15" s="91"/>
      <c r="AE15" s="91"/>
      <c r="AF15" s="16"/>
    </row>
    <row r="16" spans="1:32" ht="15" customHeight="1">
      <c r="A16" s="84">
        <v>13</v>
      </c>
      <c r="B16" s="86" t="s">
        <v>728</v>
      </c>
      <c r="C16" s="85" t="s">
        <v>729</v>
      </c>
      <c r="D16" s="84" t="s">
        <v>38</v>
      </c>
      <c r="E16" s="86" t="s">
        <v>73</v>
      </c>
      <c r="F16" s="84" t="s">
        <v>13</v>
      </c>
      <c r="G16" s="87">
        <f t="shared" si="0"/>
        <v>218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>
        <v>8</v>
      </c>
      <c r="T16" s="91"/>
      <c r="U16" s="91"/>
      <c r="V16" s="91"/>
      <c r="W16" s="91"/>
      <c r="X16" s="91"/>
      <c r="Y16" s="91">
        <v>110</v>
      </c>
      <c r="Z16" s="91"/>
      <c r="AA16" s="91">
        <v>100</v>
      </c>
      <c r="AB16" s="91"/>
      <c r="AC16" s="91"/>
      <c r="AD16" s="91"/>
      <c r="AE16" s="91"/>
      <c r="AF16" s="16"/>
    </row>
    <row r="17" spans="1:32" ht="15" customHeight="1">
      <c r="A17" s="84">
        <v>14</v>
      </c>
      <c r="B17" s="86" t="s">
        <v>1343</v>
      </c>
      <c r="C17" s="85" t="s">
        <v>1344</v>
      </c>
      <c r="D17" s="84" t="s">
        <v>38</v>
      </c>
      <c r="E17" s="86" t="s">
        <v>1345</v>
      </c>
      <c r="F17" s="84" t="s">
        <v>12</v>
      </c>
      <c r="G17" s="87">
        <f t="shared" si="0"/>
        <v>215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>
        <v>120</v>
      </c>
      <c r="U17" s="91"/>
      <c r="V17" s="91"/>
      <c r="W17" s="91">
        <v>95</v>
      </c>
      <c r="X17" s="91"/>
      <c r="Y17" s="91"/>
      <c r="Z17" s="91"/>
      <c r="AA17" s="91"/>
      <c r="AB17" s="91"/>
      <c r="AC17" s="91"/>
      <c r="AD17" s="91"/>
      <c r="AE17" s="91"/>
      <c r="AF17" s="16"/>
    </row>
    <row r="18" spans="1:32" ht="15" customHeight="1">
      <c r="A18" s="84">
        <v>15</v>
      </c>
      <c r="B18" s="86" t="s">
        <v>462</v>
      </c>
      <c r="C18" s="85" t="s">
        <v>463</v>
      </c>
      <c r="D18" s="84" t="s">
        <v>38</v>
      </c>
      <c r="E18" s="86" t="s">
        <v>73</v>
      </c>
      <c r="F18" s="84" t="s">
        <v>13</v>
      </c>
      <c r="G18" s="87">
        <f t="shared" si="0"/>
        <v>205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>
        <v>95</v>
      </c>
      <c r="W18" s="91"/>
      <c r="X18" s="91"/>
      <c r="Y18" s="91"/>
      <c r="Z18" s="91"/>
      <c r="AA18" s="91"/>
      <c r="AB18" s="91"/>
      <c r="AC18" s="91"/>
      <c r="AD18" s="91">
        <v>110</v>
      </c>
      <c r="AE18" s="91"/>
      <c r="AF18" s="16"/>
    </row>
    <row r="19" spans="1:32" ht="15" customHeight="1">
      <c r="A19" s="84">
        <v>15</v>
      </c>
      <c r="B19" s="86" t="s">
        <v>1346</v>
      </c>
      <c r="C19" s="85" t="s">
        <v>1347</v>
      </c>
      <c r="D19" s="84" t="s">
        <v>38</v>
      </c>
      <c r="E19" s="86" t="s">
        <v>1348</v>
      </c>
      <c r="F19" s="84" t="s">
        <v>12</v>
      </c>
      <c r="G19" s="87">
        <f t="shared" si="0"/>
        <v>205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>
        <v>115</v>
      </c>
      <c r="U19" s="91"/>
      <c r="V19" s="91"/>
      <c r="W19" s="91">
        <v>90</v>
      </c>
      <c r="X19" s="91"/>
      <c r="Y19" s="91"/>
      <c r="Z19" s="91"/>
      <c r="AA19" s="91"/>
      <c r="AB19" s="91"/>
      <c r="AC19" s="91"/>
      <c r="AD19" s="91"/>
      <c r="AE19" s="91"/>
      <c r="AF19" s="16"/>
    </row>
    <row r="20" spans="1:32" ht="15" customHeight="1">
      <c r="A20" s="84">
        <v>16</v>
      </c>
      <c r="B20" s="86" t="s">
        <v>473</v>
      </c>
      <c r="C20" s="85" t="s">
        <v>474</v>
      </c>
      <c r="D20" s="84" t="s">
        <v>38</v>
      </c>
      <c r="E20" s="86" t="s">
        <v>73</v>
      </c>
      <c r="F20" s="84" t="s">
        <v>13</v>
      </c>
      <c r="G20" s="87">
        <f t="shared" si="0"/>
        <v>200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>
        <v>75</v>
      </c>
      <c r="S20" s="91"/>
      <c r="T20" s="91"/>
      <c r="U20" s="91"/>
      <c r="V20" s="91">
        <v>70</v>
      </c>
      <c r="W20" s="91"/>
      <c r="X20" s="91"/>
      <c r="Y20" s="91"/>
      <c r="Z20" s="91"/>
      <c r="AA20" s="91"/>
      <c r="AB20" s="91"/>
      <c r="AC20" s="91"/>
      <c r="AD20" s="91">
        <v>55</v>
      </c>
      <c r="AE20" s="91"/>
      <c r="AF20" s="16"/>
    </row>
    <row r="21" spans="1:32" ht="15" customHeight="1">
      <c r="A21" s="84">
        <v>17</v>
      </c>
      <c r="B21" s="86" t="s">
        <v>1476</v>
      </c>
      <c r="C21" s="85" t="s">
        <v>1477</v>
      </c>
      <c r="D21" s="84" t="s">
        <v>38</v>
      </c>
      <c r="E21" s="86" t="s">
        <v>73</v>
      </c>
      <c r="F21" s="84" t="s">
        <v>13</v>
      </c>
      <c r="G21" s="87">
        <f t="shared" si="0"/>
        <v>197</v>
      </c>
      <c r="H21" s="88"/>
      <c r="I21" s="89"/>
      <c r="J21" s="91"/>
      <c r="K21" s="91"/>
      <c r="L21" s="91"/>
      <c r="M21" s="91"/>
      <c r="N21" s="91"/>
      <c r="O21" s="91"/>
      <c r="P21" s="91">
        <v>40</v>
      </c>
      <c r="Q21" s="91">
        <v>2</v>
      </c>
      <c r="R21" s="91">
        <v>80</v>
      </c>
      <c r="S21" s="91"/>
      <c r="T21" s="91"/>
      <c r="U21" s="91"/>
      <c r="V21" s="91">
        <v>75</v>
      </c>
      <c r="W21" s="91"/>
      <c r="X21" s="91"/>
      <c r="Y21" s="91"/>
      <c r="Z21" s="91"/>
      <c r="AA21" s="91"/>
      <c r="AB21" s="91"/>
      <c r="AC21" s="91"/>
      <c r="AD21" s="91"/>
      <c r="AE21" s="91"/>
      <c r="AF21" s="16"/>
    </row>
    <row r="22" spans="1:32" ht="15" customHeight="1">
      <c r="A22" s="84">
        <v>18</v>
      </c>
      <c r="B22" s="86" t="s">
        <v>989</v>
      </c>
      <c r="C22" s="85" t="s">
        <v>990</v>
      </c>
      <c r="D22" s="84" t="s">
        <v>38</v>
      </c>
      <c r="E22" s="86" t="s">
        <v>73</v>
      </c>
      <c r="F22" s="84" t="s">
        <v>16</v>
      </c>
      <c r="G22" s="87">
        <f t="shared" si="0"/>
        <v>193</v>
      </c>
      <c r="H22" s="88"/>
      <c r="I22" s="89"/>
      <c r="J22" s="91"/>
      <c r="K22" s="91"/>
      <c r="L22" s="91"/>
      <c r="M22" s="91"/>
      <c r="N22" s="91"/>
      <c r="O22" s="91"/>
      <c r="P22" s="91">
        <v>65</v>
      </c>
      <c r="Q22" s="91">
        <v>8</v>
      </c>
      <c r="R22" s="91"/>
      <c r="S22" s="91">
        <v>35</v>
      </c>
      <c r="T22" s="91"/>
      <c r="U22" s="91"/>
      <c r="V22" s="91"/>
      <c r="W22" s="91"/>
      <c r="X22" s="91"/>
      <c r="Y22" s="91">
        <v>85</v>
      </c>
      <c r="Z22" s="91"/>
      <c r="AA22" s="91"/>
      <c r="AB22" s="91"/>
      <c r="AC22" s="91"/>
      <c r="AD22" s="91"/>
      <c r="AE22" s="91"/>
      <c r="AF22" s="16"/>
    </row>
    <row r="23" spans="1:32" ht="15" customHeight="1">
      <c r="A23" s="84">
        <v>19</v>
      </c>
      <c r="B23" s="86" t="s">
        <v>1901</v>
      </c>
      <c r="C23" s="85" t="s">
        <v>1902</v>
      </c>
      <c r="D23" s="84" t="s">
        <v>38</v>
      </c>
      <c r="E23" s="86" t="s">
        <v>73</v>
      </c>
      <c r="F23" s="84" t="s">
        <v>13</v>
      </c>
      <c r="G23" s="87">
        <f t="shared" si="0"/>
        <v>190</v>
      </c>
      <c r="H23" s="88"/>
      <c r="I23" s="89"/>
      <c r="J23" s="91"/>
      <c r="K23" s="91"/>
      <c r="L23" s="91"/>
      <c r="M23" s="91">
        <v>80</v>
      </c>
      <c r="N23" s="91"/>
      <c r="O23" s="91"/>
      <c r="P23" s="91">
        <v>95</v>
      </c>
      <c r="Q23" s="91">
        <v>15</v>
      </c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16"/>
    </row>
    <row r="24" spans="1:32" ht="15" customHeight="1">
      <c r="A24" s="84">
        <v>20</v>
      </c>
      <c r="B24" s="86" t="s">
        <v>991</v>
      </c>
      <c r="C24" s="85" t="s">
        <v>992</v>
      </c>
      <c r="D24" s="84" t="s">
        <v>38</v>
      </c>
      <c r="E24" s="86" t="s">
        <v>993</v>
      </c>
      <c r="F24" s="84" t="s">
        <v>16</v>
      </c>
      <c r="G24" s="87">
        <f t="shared" si="0"/>
        <v>185</v>
      </c>
      <c r="H24" s="88"/>
      <c r="I24" s="89"/>
      <c r="J24" s="91"/>
      <c r="K24" s="91"/>
      <c r="L24" s="91"/>
      <c r="M24" s="91">
        <v>50</v>
      </c>
      <c r="N24" s="91"/>
      <c r="O24" s="91"/>
      <c r="P24" s="91">
        <v>55</v>
      </c>
      <c r="Q24" s="91">
        <v>10</v>
      </c>
      <c r="R24" s="91"/>
      <c r="S24" s="91">
        <v>15</v>
      </c>
      <c r="T24" s="91"/>
      <c r="U24" s="91"/>
      <c r="V24" s="91"/>
      <c r="W24" s="91"/>
      <c r="X24" s="91"/>
      <c r="Y24" s="91">
        <v>55</v>
      </c>
      <c r="Z24" s="91"/>
      <c r="AA24" s="91"/>
      <c r="AB24" s="91"/>
      <c r="AC24" s="91"/>
      <c r="AD24" s="91"/>
      <c r="AE24" s="91"/>
      <c r="AF24" s="16"/>
    </row>
    <row r="25" spans="1:32" ht="15" customHeight="1">
      <c r="A25" s="84">
        <v>21</v>
      </c>
      <c r="B25" s="86" t="s">
        <v>1349</v>
      </c>
      <c r="C25" s="85" t="s">
        <v>1350</v>
      </c>
      <c r="D25" s="84" t="s">
        <v>38</v>
      </c>
      <c r="E25" s="86" t="s">
        <v>73</v>
      </c>
      <c r="F25" s="84" t="s">
        <v>12</v>
      </c>
      <c r="G25" s="87">
        <f t="shared" si="0"/>
        <v>180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>
        <v>95</v>
      </c>
      <c r="U25" s="91"/>
      <c r="V25" s="91"/>
      <c r="W25" s="91">
        <v>85</v>
      </c>
      <c r="X25" s="91"/>
      <c r="Y25" s="91"/>
      <c r="Z25" s="91"/>
      <c r="AA25" s="91"/>
      <c r="AB25" s="91"/>
      <c r="AC25" s="91"/>
      <c r="AD25" s="91"/>
      <c r="AE25" s="91"/>
      <c r="AF25" s="16"/>
    </row>
    <row r="26" spans="1:32" ht="15" customHeight="1">
      <c r="A26" s="84">
        <v>22</v>
      </c>
      <c r="B26" s="86" t="s">
        <v>1741</v>
      </c>
      <c r="C26" s="85" t="s">
        <v>1742</v>
      </c>
      <c r="D26" s="84" t="s">
        <v>38</v>
      </c>
      <c r="E26" s="86" t="s">
        <v>73</v>
      </c>
      <c r="F26" s="84" t="s">
        <v>16</v>
      </c>
      <c r="G26" s="87">
        <f t="shared" si="0"/>
        <v>159</v>
      </c>
      <c r="H26" s="88"/>
      <c r="I26" s="89"/>
      <c r="J26" s="91"/>
      <c r="K26" s="91"/>
      <c r="L26" s="91"/>
      <c r="M26" s="91"/>
      <c r="N26" s="91"/>
      <c r="O26" s="91"/>
      <c r="P26" s="91">
        <v>70</v>
      </c>
      <c r="Q26" s="91">
        <v>4</v>
      </c>
      <c r="R26" s="91"/>
      <c r="S26" s="91">
        <v>85</v>
      </c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16"/>
    </row>
    <row r="27" spans="1:32" ht="15" customHeight="1">
      <c r="A27" s="84">
        <v>23</v>
      </c>
      <c r="B27" s="86" t="s">
        <v>464</v>
      </c>
      <c r="C27" s="85" t="s">
        <v>1754</v>
      </c>
      <c r="D27" s="84" t="s">
        <v>38</v>
      </c>
      <c r="E27" s="86" t="s">
        <v>73</v>
      </c>
      <c r="F27" s="84" t="s">
        <v>13</v>
      </c>
      <c r="G27" s="87">
        <f t="shared" si="0"/>
        <v>144</v>
      </c>
      <c r="H27" s="88"/>
      <c r="I27" s="89"/>
      <c r="J27" s="91"/>
      <c r="K27" s="91"/>
      <c r="L27" s="91"/>
      <c r="M27" s="91">
        <v>35</v>
      </c>
      <c r="N27" s="91"/>
      <c r="O27" s="91"/>
      <c r="P27" s="91"/>
      <c r="Q27" s="91"/>
      <c r="R27" s="91"/>
      <c r="S27" s="91">
        <v>9</v>
      </c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>
        <v>100</v>
      </c>
      <c r="AE27" s="91"/>
      <c r="AF27" s="16"/>
    </row>
    <row r="28" spans="1:32" ht="15" customHeight="1">
      <c r="A28" s="84">
        <v>24</v>
      </c>
      <c r="B28" s="86" t="s">
        <v>1743</v>
      </c>
      <c r="C28" s="85" t="s">
        <v>1744</v>
      </c>
      <c r="D28" s="84" t="s">
        <v>38</v>
      </c>
      <c r="E28" s="86" t="s">
        <v>1745</v>
      </c>
      <c r="F28" s="84" t="s">
        <v>13</v>
      </c>
      <c r="G28" s="87">
        <f t="shared" si="0"/>
        <v>140</v>
      </c>
      <c r="H28" s="88"/>
      <c r="I28" s="89"/>
      <c r="J28" s="91"/>
      <c r="K28" s="91"/>
      <c r="L28" s="91"/>
      <c r="M28" s="91">
        <v>40</v>
      </c>
      <c r="N28" s="91"/>
      <c r="O28" s="91"/>
      <c r="P28" s="91">
        <v>35</v>
      </c>
      <c r="Q28" s="91"/>
      <c r="R28" s="91"/>
      <c r="S28" s="91">
        <v>65</v>
      </c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16"/>
    </row>
    <row r="29" spans="1:32" ht="15" customHeight="1">
      <c r="A29" s="84">
        <v>25</v>
      </c>
      <c r="B29" s="86" t="s">
        <v>732</v>
      </c>
      <c r="C29" s="85" t="s">
        <v>733</v>
      </c>
      <c r="D29" s="84" t="s">
        <v>38</v>
      </c>
      <c r="E29" s="86" t="s">
        <v>725</v>
      </c>
      <c r="F29" s="84" t="s">
        <v>13</v>
      </c>
      <c r="G29" s="87">
        <f t="shared" si="0"/>
        <v>130</v>
      </c>
      <c r="H29" s="88"/>
      <c r="I29" s="89"/>
      <c r="J29" s="91"/>
      <c r="K29" s="91"/>
      <c r="L29" s="91"/>
      <c r="M29" s="91">
        <v>30</v>
      </c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>
        <v>35</v>
      </c>
      <c r="Z29" s="91"/>
      <c r="AA29" s="91">
        <v>65</v>
      </c>
      <c r="AB29" s="91"/>
      <c r="AC29" s="91"/>
      <c r="AD29" s="91"/>
      <c r="AE29" s="91"/>
      <c r="AF29" s="16"/>
    </row>
    <row r="30" spans="1:32" ht="15" customHeight="1">
      <c r="A30" s="84">
        <v>26</v>
      </c>
      <c r="B30" s="86" t="s">
        <v>718</v>
      </c>
      <c r="C30" s="85" t="s">
        <v>719</v>
      </c>
      <c r="D30" s="84" t="s">
        <v>38</v>
      </c>
      <c r="E30" s="86" t="s">
        <v>73</v>
      </c>
      <c r="F30" s="84" t="s">
        <v>13</v>
      </c>
      <c r="G30" s="87">
        <f t="shared" si="0"/>
        <v>125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>
        <v>125</v>
      </c>
      <c r="AB30" s="91"/>
      <c r="AC30" s="91"/>
      <c r="AD30" s="91"/>
      <c r="AE30" s="91"/>
      <c r="AF30" s="16"/>
    </row>
    <row r="31" spans="1:32" ht="15" customHeight="1">
      <c r="A31" s="84">
        <v>26</v>
      </c>
      <c r="B31" s="86" t="s">
        <v>1618</v>
      </c>
      <c r="C31" s="85" t="s">
        <v>1619</v>
      </c>
      <c r="D31" s="84" t="s">
        <v>38</v>
      </c>
      <c r="E31" s="86" t="s">
        <v>73</v>
      </c>
      <c r="F31" s="84" t="s">
        <v>12</v>
      </c>
      <c r="G31" s="87">
        <f t="shared" si="0"/>
        <v>125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>
        <v>125</v>
      </c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16"/>
    </row>
    <row r="32" spans="1:32" ht="15" customHeight="1">
      <c r="A32" s="84">
        <v>26</v>
      </c>
      <c r="B32" s="86" t="s">
        <v>1897</v>
      </c>
      <c r="C32" s="85" t="s">
        <v>1898</v>
      </c>
      <c r="D32" s="84" t="s">
        <v>38</v>
      </c>
      <c r="E32" s="86" t="s">
        <v>73</v>
      </c>
      <c r="F32" s="84" t="s">
        <v>25</v>
      </c>
      <c r="G32" s="87">
        <f t="shared" si="0"/>
        <v>125</v>
      </c>
      <c r="H32" s="88"/>
      <c r="I32" s="89"/>
      <c r="J32" s="91"/>
      <c r="K32" s="91"/>
      <c r="L32" s="91"/>
      <c r="M32" s="91"/>
      <c r="N32" s="91"/>
      <c r="O32" s="91"/>
      <c r="P32" s="91">
        <v>100</v>
      </c>
      <c r="Q32" s="91">
        <v>25</v>
      </c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16"/>
    </row>
    <row r="33" spans="1:32" ht="15" customHeight="1">
      <c r="A33" s="84">
        <v>27</v>
      </c>
      <c r="B33" s="86" t="s">
        <v>457</v>
      </c>
      <c r="C33" s="85" t="s">
        <v>458</v>
      </c>
      <c r="D33" s="84" t="s">
        <v>38</v>
      </c>
      <c r="E33" s="86" t="s">
        <v>295</v>
      </c>
      <c r="F33" s="84" t="s">
        <v>13</v>
      </c>
      <c r="G33" s="87">
        <f t="shared" si="0"/>
        <v>120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>
        <v>120</v>
      </c>
      <c r="AE33" s="91"/>
      <c r="AF33" s="16"/>
    </row>
    <row r="34" spans="1:32" ht="15" customHeight="1">
      <c r="A34" s="84">
        <v>28</v>
      </c>
      <c r="B34" s="86" t="s">
        <v>1899</v>
      </c>
      <c r="C34" s="85" t="s">
        <v>1900</v>
      </c>
      <c r="D34" s="84" t="s">
        <v>38</v>
      </c>
      <c r="E34" s="86" t="s">
        <v>73</v>
      </c>
      <c r="F34" s="84" t="s">
        <v>25</v>
      </c>
      <c r="G34" s="87">
        <f t="shared" si="0"/>
        <v>110</v>
      </c>
      <c r="H34" s="88"/>
      <c r="I34" s="89"/>
      <c r="J34" s="91"/>
      <c r="K34" s="91"/>
      <c r="L34" s="91"/>
      <c r="M34" s="91"/>
      <c r="N34" s="91"/>
      <c r="O34" s="91"/>
      <c r="P34" s="91">
        <v>90</v>
      </c>
      <c r="Q34" s="91">
        <v>20</v>
      </c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16"/>
    </row>
    <row r="35" spans="1:32" ht="15" customHeight="1">
      <c r="A35" s="84">
        <v>29</v>
      </c>
      <c r="B35" s="86" t="s">
        <v>987</v>
      </c>
      <c r="C35" s="85" t="s">
        <v>988</v>
      </c>
      <c r="D35" s="84" t="s">
        <v>38</v>
      </c>
      <c r="E35" s="86" t="s">
        <v>73</v>
      </c>
      <c r="F35" s="84" t="s">
        <v>348</v>
      </c>
      <c r="G35" s="87">
        <f t="shared" si="0"/>
        <v>100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>
        <v>100</v>
      </c>
      <c r="Z35" s="91"/>
      <c r="AA35" s="91"/>
      <c r="AB35" s="91"/>
      <c r="AC35" s="91"/>
      <c r="AD35" s="91"/>
      <c r="AE35" s="91"/>
      <c r="AF35" s="16"/>
    </row>
    <row r="36" spans="1:32" ht="15" customHeight="1">
      <c r="A36" s="84">
        <v>29</v>
      </c>
      <c r="B36" s="86" t="s">
        <v>1341</v>
      </c>
      <c r="C36" s="85" t="s">
        <v>1342</v>
      </c>
      <c r="D36" s="84" t="s">
        <v>38</v>
      </c>
      <c r="E36" s="86" t="s">
        <v>73</v>
      </c>
      <c r="F36" s="84" t="s">
        <v>12</v>
      </c>
      <c r="G36" s="87">
        <f aca="true" t="shared" si="1" ref="G36:G67">SUM(I36:AE36)</f>
        <v>100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>
        <v>100</v>
      </c>
      <c r="X36" s="91"/>
      <c r="Y36" s="91"/>
      <c r="Z36" s="91"/>
      <c r="AA36" s="91"/>
      <c r="AB36" s="91"/>
      <c r="AC36" s="91"/>
      <c r="AD36" s="91"/>
      <c r="AE36" s="91"/>
      <c r="AF36" s="16"/>
    </row>
    <row r="37" spans="1:32" ht="15" customHeight="1">
      <c r="A37" s="84">
        <v>29</v>
      </c>
      <c r="B37" s="86" t="s">
        <v>1620</v>
      </c>
      <c r="C37" s="85" t="s">
        <v>1621</v>
      </c>
      <c r="D37" s="84" t="s">
        <v>38</v>
      </c>
      <c r="E37" s="86" t="s">
        <v>73</v>
      </c>
      <c r="F37" s="84" t="s">
        <v>12</v>
      </c>
      <c r="G37" s="87">
        <f t="shared" si="1"/>
        <v>100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>
        <v>100</v>
      </c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16"/>
    </row>
    <row r="38" spans="1:32" ht="15" customHeight="1">
      <c r="A38" s="84">
        <v>29</v>
      </c>
      <c r="B38" s="86" t="s">
        <v>468</v>
      </c>
      <c r="C38" s="85" t="s">
        <v>469</v>
      </c>
      <c r="D38" s="84" t="s">
        <v>38</v>
      </c>
      <c r="E38" s="86" t="s">
        <v>73</v>
      </c>
      <c r="F38" s="84" t="s">
        <v>13</v>
      </c>
      <c r="G38" s="87">
        <f t="shared" si="1"/>
        <v>100</v>
      </c>
      <c r="H38" s="88"/>
      <c r="I38" s="89"/>
      <c r="J38" s="91"/>
      <c r="K38" s="91"/>
      <c r="L38" s="91"/>
      <c r="M38" s="91">
        <v>15</v>
      </c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>
        <v>10</v>
      </c>
      <c r="Z38" s="91"/>
      <c r="AA38" s="91"/>
      <c r="AB38" s="91"/>
      <c r="AC38" s="91"/>
      <c r="AD38" s="91">
        <v>75</v>
      </c>
      <c r="AE38" s="91"/>
      <c r="AF38" s="16"/>
    </row>
    <row r="39" spans="1:32" ht="15" customHeight="1">
      <c r="A39" s="84">
        <v>30</v>
      </c>
      <c r="B39" s="86" t="s">
        <v>465</v>
      </c>
      <c r="C39" s="85" t="s">
        <v>466</v>
      </c>
      <c r="D39" s="84" t="s">
        <v>38</v>
      </c>
      <c r="E39" s="86" t="s">
        <v>467</v>
      </c>
      <c r="F39" s="84" t="s">
        <v>13</v>
      </c>
      <c r="G39" s="87">
        <f t="shared" si="1"/>
        <v>95</v>
      </c>
      <c r="H39" s="88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>
        <v>95</v>
      </c>
      <c r="AE39" s="91"/>
      <c r="AF39" s="16"/>
    </row>
    <row r="40" spans="1:32" ht="15" customHeight="1">
      <c r="A40" s="84">
        <v>31</v>
      </c>
      <c r="B40" s="86" t="s">
        <v>99</v>
      </c>
      <c r="C40" s="85" t="s">
        <v>100</v>
      </c>
      <c r="D40" s="84" t="s">
        <v>38</v>
      </c>
      <c r="E40" s="86" t="s">
        <v>101</v>
      </c>
      <c r="F40" s="84" t="s">
        <v>8</v>
      </c>
      <c r="G40" s="87">
        <f t="shared" si="1"/>
        <v>90</v>
      </c>
      <c r="H40" s="88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>
        <v>12.5</v>
      </c>
      <c r="V40" s="91"/>
      <c r="W40" s="91"/>
      <c r="X40" s="91">
        <v>12.5</v>
      </c>
      <c r="Y40" s="91"/>
      <c r="Z40" s="91"/>
      <c r="AA40" s="91"/>
      <c r="AB40" s="91"/>
      <c r="AC40" s="91"/>
      <c r="AD40" s="91"/>
      <c r="AE40" s="91">
        <v>65</v>
      </c>
      <c r="AF40" s="16"/>
    </row>
    <row r="41" spans="1:32" ht="15" customHeight="1">
      <c r="A41" s="84">
        <v>31</v>
      </c>
      <c r="B41" s="86" t="s">
        <v>1874</v>
      </c>
      <c r="C41" s="85" t="s">
        <v>1875</v>
      </c>
      <c r="D41" s="84" t="s">
        <v>38</v>
      </c>
      <c r="E41" s="86" t="s">
        <v>73</v>
      </c>
      <c r="F41" s="84" t="s">
        <v>13</v>
      </c>
      <c r="G41" s="87">
        <f t="shared" si="1"/>
        <v>90</v>
      </c>
      <c r="H41" s="88"/>
      <c r="I41" s="89"/>
      <c r="J41" s="91"/>
      <c r="K41" s="91"/>
      <c r="L41" s="91"/>
      <c r="M41" s="91"/>
      <c r="N41" s="91"/>
      <c r="O41" s="91"/>
      <c r="P41" s="91"/>
      <c r="Q41" s="91"/>
      <c r="R41" s="91">
        <v>90</v>
      </c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16"/>
    </row>
    <row r="42" spans="1:32" ht="15" customHeight="1">
      <c r="A42" s="84">
        <v>32</v>
      </c>
      <c r="B42" s="86" t="s">
        <v>730</v>
      </c>
      <c r="C42" s="85" t="s">
        <v>731</v>
      </c>
      <c r="D42" s="84" t="s">
        <v>38</v>
      </c>
      <c r="E42" s="86" t="s">
        <v>73</v>
      </c>
      <c r="F42" s="84" t="s">
        <v>13</v>
      </c>
      <c r="G42" s="87">
        <f t="shared" si="1"/>
        <v>85</v>
      </c>
      <c r="H42" s="88"/>
      <c r="I42" s="89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>
        <v>85</v>
      </c>
      <c r="AB42" s="91"/>
      <c r="AC42" s="91"/>
      <c r="AD42" s="91"/>
      <c r="AE42" s="91"/>
      <c r="AF42" s="16"/>
    </row>
    <row r="43" spans="1:32" ht="15" customHeight="1">
      <c r="A43" s="84">
        <v>32</v>
      </c>
      <c r="B43" s="86" t="s">
        <v>1622</v>
      </c>
      <c r="C43" s="85" t="s">
        <v>1623</v>
      </c>
      <c r="D43" s="84" t="s">
        <v>38</v>
      </c>
      <c r="E43" s="86" t="s">
        <v>905</v>
      </c>
      <c r="F43" s="84" t="s">
        <v>12</v>
      </c>
      <c r="G43" s="87">
        <f t="shared" si="1"/>
        <v>85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>
        <v>85</v>
      </c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16"/>
    </row>
    <row r="44" spans="1:32" ht="15" customHeight="1">
      <c r="A44" s="84">
        <v>33</v>
      </c>
      <c r="B44" s="86" t="s">
        <v>996</v>
      </c>
      <c r="C44" s="85" t="s">
        <v>997</v>
      </c>
      <c r="D44" s="84" t="s">
        <v>38</v>
      </c>
      <c r="E44" s="86" t="s">
        <v>73</v>
      </c>
      <c r="F44" s="84" t="s">
        <v>32</v>
      </c>
      <c r="G44" s="87">
        <f t="shared" si="1"/>
        <v>82.5</v>
      </c>
      <c r="H44" s="88"/>
      <c r="I44" s="89"/>
      <c r="J44" s="91"/>
      <c r="K44" s="91"/>
      <c r="L44" s="91"/>
      <c r="M44" s="91"/>
      <c r="N44" s="91"/>
      <c r="O44" s="91">
        <v>57.5</v>
      </c>
      <c r="P44" s="91"/>
      <c r="Q44" s="91"/>
      <c r="R44" s="91"/>
      <c r="S44" s="91"/>
      <c r="T44" s="91"/>
      <c r="U44" s="91"/>
      <c r="V44" s="91"/>
      <c r="W44" s="91"/>
      <c r="X44" s="91"/>
      <c r="Y44" s="91">
        <v>25</v>
      </c>
      <c r="Z44" s="91"/>
      <c r="AA44" s="91"/>
      <c r="AB44" s="91"/>
      <c r="AC44" s="91"/>
      <c r="AD44" s="91"/>
      <c r="AE44" s="91"/>
      <c r="AF44" s="16"/>
    </row>
    <row r="45" spans="1:32" ht="15" customHeight="1">
      <c r="A45" s="84">
        <v>34</v>
      </c>
      <c r="B45" s="86" t="s">
        <v>1351</v>
      </c>
      <c r="C45" s="85" t="s">
        <v>1352</v>
      </c>
      <c r="D45" s="84" t="s">
        <v>38</v>
      </c>
      <c r="E45" s="86" t="s">
        <v>1348</v>
      </c>
      <c r="F45" s="84" t="s">
        <v>12</v>
      </c>
      <c r="G45" s="87">
        <f t="shared" si="1"/>
        <v>80</v>
      </c>
      <c r="H45" s="88"/>
      <c r="I45" s="89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>
        <v>80</v>
      </c>
      <c r="X45" s="91"/>
      <c r="Y45" s="91"/>
      <c r="Z45" s="91"/>
      <c r="AA45" s="91"/>
      <c r="AB45" s="91"/>
      <c r="AC45" s="91"/>
      <c r="AD45" s="91"/>
      <c r="AE45" s="91"/>
      <c r="AF45" s="16"/>
    </row>
    <row r="46" spans="1:32" ht="15" customHeight="1">
      <c r="A46" s="84">
        <v>34</v>
      </c>
      <c r="B46" s="86" t="s">
        <v>1474</v>
      </c>
      <c r="C46" s="85" t="s">
        <v>1475</v>
      </c>
      <c r="D46" s="84" t="s">
        <v>38</v>
      </c>
      <c r="E46" s="86" t="s">
        <v>73</v>
      </c>
      <c r="F46" s="84" t="s">
        <v>13</v>
      </c>
      <c r="G46" s="87">
        <f t="shared" si="1"/>
        <v>80</v>
      </c>
      <c r="H46" s="88"/>
      <c r="I46" s="89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>
        <v>80</v>
      </c>
      <c r="W46" s="91"/>
      <c r="X46" s="91"/>
      <c r="Y46" s="91"/>
      <c r="Z46" s="91"/>
      <c r="AA46" s="91"/>
      <c r="AB46" s="91"/>
      <c r="AC46" s="91"/>
      <c r="AD46" s="91"/>
      <c r="AE46" s="91"/>
      <c r="AF46" s="16"/>
    </row>
    <row r="47" spans="1:32" ht="15" customHeight="1">
      <c r="A47" s="84">
        <v>35</v>
      </c>
      <c r="B47" s="86" t="s">
        <v>1624</v>
      </c>
      <c r="C47" s="85" t="s">
        <v>1625</v>
      </c>
      <c r="D47" s="84" t="s">
        <v>38</v>
      </c>
      <c r="E47" s="86" t="s">
        <v>1626</v>
      </c>
      <c r="F47" s="84" t="s">
        <v>289</v>
      </c>
      <c r="G47" s="87">
        <f t="shared" si="1"/>
        <v>75</v>
      </c>
      <c r="H47" s="88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>
        <v>75</v>
      </c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16"/>
    </row>
    <row r="48" spans="1:32" ht="15" customHeight="1">
      <c r="A48" s="84">
        <v>35</v>
      </c>
      <c r="B48" s="86" t="s">
        <v>2103</v>
      </c>
      <c r="C48" s="85" t="s">
        <v>2104</v>
      </c>
      <c r="D48" s="84" t="s">
        <v>38</v>
      </c>
      <c r="E48" s="86" t="s">
        <v>73</v>
      </c>
      <c r="F48" s="84" t="s">
        <v>13</v>
      </c>
      <c r="G48" s="87">
        <f t="shared" si="1"/>
        <v>75</v>
      </c>
      <c r="H48" s="88"/>
      <c r="I48" s="89"/>
      <c r="J48" s="91"/>
      <c r="K48" s="91"/>
      <c r="L48" s="91"/>
      <c r="M48" s="91">
        <v>75</v>
      </c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16"/>
    </row>
    <row r="49" spans="1:32" ht="15" customHeight="1">
      <c r="A49" s="84">
        <v>36</v>
      </c>
      <c r="B49" s="86" t="s">
        <v>470</v>
      </c>
      <c r="C49" s="85" t="s">
        <v>471</v>
      </c>
      <c r="D49" s="84" t="s">
        <v>38</v>
      </c>
      <c r="E49" s="86" t="s">
        <v>472</v>
      </c>
      <c r="F49" s="84" t="s">
        <v>13</v>
      </c>
      <c r="G49" s="87">
        <f t="shared" si="1"/>
        <v>65</v>
      </c>
      <c r="H49" s="88"/>
      <c r="I49" s="89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>
        <v>65</v>
      </c>
      <c r="AE49" s="91"/>
      <c r="AF49" s="16"/>
    </row>
    <row r="50" spans="1:32" ht="15" customHeight="1">
      <c r="A50" s="84">
        <v>36</v>
      </c>
      <c r="B50" s="86" t="s">
        <v>1353</v>
      </c>
      <c r="C50" s="85" t="s">
        <v>1354</v>
      </c>
      <c r="D50" s="84" t="s">
        <v>38</v>
      </c>
      <c r="E50" s="86" t="s">
        <v>73</v>
      </c>
      <c r="F50" s="84" t="s">
        <v>12</v>
      </c>
      <c r="G50" s="87">
        <f t="shared" si="1"/>
        <v>65</v>
      </c>
      <c r="H50" s="88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>
        <v>65</v>
      </c>
      <c r="X50" s="91"/>
      <c r="Y50" s="91"/>
      <c r="Z50" s="91"/>
      <c r="AA50" s="91"/>
      <c r="AB50" s="91"/>
      <c r="AC50" s="91"/>
      <c r="AD50" s="91"/>
      <c r="AE50" s="91"/>
      <c r="AF50" s="16"/>
    </row>
    <row r="51" spans="1:32" ht="15" customHeight="1">
      <c r="A51" s="84">
        <v>36</v>
      </c>
      <c r="B51" s="86" t="s">
        <v>1478</v>
      </c>
      <c r="C51" s="85" t="s">
        <v>1479</v>
      </c>
      <c r="D51" s="84" t="s">
        <v>38</v>
      </c>
      <c r="E51" s="86" t="s">
        <v>1480</v>
      </c>
      <c r="F51" s="84" t="s">
        <v>13</v>
      </c>
      <c r="G51" s="87">
        <f t="shared" si="1"/>
        <v>65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>
        <v>65</v>
      </c>
      <c r="W51" s="91"/>
      <c r="X51" s="91"/>
      <c r="Y51" s="91"/>
      <c r="Z51" s="91"/>
      <c r="AA51" s="91"/>
      <c r="AB51" s="91"/>
      <c r="AC51" s="91"/>
      <c r="AD51" s="91"/>
      <c r="AE51" s="91"/>
      <c r="AF51" s="16"/>
    </row>
    <row r="52" spans="1:32" ht="15" customHeight="1">
      <c r="A52" s="84">
        <v>36</v>
      </c>
      <c r="B52" s="86" t="s">
        <v>1627</v>
      </c>
      <c r="C52" s="85" t="s">
        <v>1628</v>
      </c>
      <c r="D52" s="84" t="s">
        <v>38</v>
      </c>
      <c r="E52" s="86" t="s">
        <v>73</v>
      </c>
      <c r="F52" s="84" t="s">
        <v>12</v>
      </c>
      <c r="G52" s="87">
        <f t="shared" si="1"/>
        <v>65</v>
      </c>
      <c r="H52" s="88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>
        <v>65</v>
      </c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16"/>
    </row>
    <row r="53" spans="1:32" ht="15" customHeight="1">
      <c r="A53" s="84">
        <v>36</v>
      </c>
      <c r="B53" s="86" t="s">
        <v>1988</v>
      </c>
      <c r="C53" s="85" t="s">
        <v>1989</v>
      </c>
      <c r="D53" s="84" t="s">
        <v>38</v>
      </c>
      <c r="E53" s="86" t="s">
        <v>1731</v>
      </c>
      <c r="F53" s="84" t="s">
        <v>436</v>
      </c>
      <c r="G53" s="87">
        <f t="shared" si="1"/>
        <v>65</v>
      </c>
      <c r="H53" s="88"/>
      <c r="I53" s="89"/>
      <c r="J53" s="91"/>
      <c r="K53" s="91"/>
      <c r="L53" s="91"/>
      <c r="M53" s="91"/>
      <c r="N53" s="91"/>
      <c r="O53" s="91">
        <v>65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16"/>
    </row>
    <row r="54" spans="1:32" ht="15" customHeight="1">
      <c r="A54" s="84">
        <v>37</v>
      </c>
      <c r="B54" s="86" t="s">
        <v>160</v>
      </c>
      <c r="C54" s="85" t="s">
        <v>161</v>
      </c>
      <c r="D54" s="84" t="s">
        <v>38</v>
      </c>
      <c r="E54" s="86" t="s">
        <v>73</v>
      </c>
      <c r="F54" s="84" t="s">
        <v>28</v>
      </c>
      <c r="G54" s="87">
        <f t="shared" si="1"/>
        <v>62.5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>
        <v>62.5</v>
      </c>
      <c r="AF54" s="16"/>
    </row>
    <row r="55" spans="1:32" ht="15" customHeight="1">
      <c r="A55" s="84">
        <v>37</v>
      </c>
      <c r="B55" s="86" t="s">
        <v>1990</v>
      </c>
      <c r="C55" s="85" t="s">
        <v>1991</v>
      </c>
      <c r="D55" s="84" t="s">
        <v>38</v>
      </c>
      <c r="E55" s="86" t="s">
        <v>1992</v>
      </c>
      <c r="F55" s="84" t="s">
        <v>32</v>
      </c>
      <c r="G55" s="87">
        <f t="shared" si="1"/>
        <v>62.5</v>
      </c>
      <c r="H55" s="88"/>
      <c r="I55" s="89"/>
      <c r="J55" s="91"/>
      <c r="K55" s="91"/>
      <c r="L55" s="91"/>
      <c r="M55" s="91"/>
      <c r="N55" s="91"/>
      <c r="O55" s="91">
        <v>62.5</v>
      </c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16"/>
    </row>
    <row r="56" spans="1:32" ht="15" customHeight="1">
      <c r="A56" s="84">
        <v>38</v>
      </c>
      <c r="B56" s="86" t="s">
        <v>1355</v>
      </c>
      <c r="C56" s="85" t="s">
        <v>1356</v>
      </c>
      <c r="D56" s="84" t="s">
        <v>38</v>
      </c>
      <c r="E56" s="86" t="s">
        <v>73</v>
      </c>
      <c r="F56" s="84" t="s">
        <v>12</v>
      </c>
      <c r="G56" s="87">
        <f t="shared" si="1"/>
        <v>55</v>
      </c>
      <c r="H56" s="88"/>
      <c r="I56" s="89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>
        <v>55</v>
      </c>
      <c r="X56" s="91"/>
      <c r="Y56" s="91"/>
      <c r="Z56" s="91"/>
      <c r="AA56" s="91"/>
      <c r="AB56" s="91"/>
      <c r="AC56" s="91"/>
      <c r="AD56" s="91"/>
      <c r="AE56" s="91"/>
      <c r="AF56" s="16"/>
    </row>
    <row r="57" spans="1:32" ht="15" customHeight="1">
      <c r="A57" s="84">
        <v>38</v>
      </c>
      <c r="B57" s="86" t="s">
        <v>1746</v>
      </c>
      <c r="C57" s="85" t="s">
        <v>1747</v>
      </c>
      <c r="D57" s="84" t="s">
        <v>38</v>
      </c>
      <c r="E57" s="86" t="s">
        <v>73</v>
      </c>
      <c r="F57" s="84" t="s">
        <v>289</v>
      </c>
      <c r="G57" s="87">
        <f t="shared" si="1"/>
        <v>55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>
        <v>55</v>
      </c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16"/>
    </row>
    <row r="58" spans="1:32" ht="15" customHeight="1">
      <c r="A58" s="84">
        <v>39</v>
      </c>
      <c r="B58" s="86" t="s">
        <v>1748</v>
      </c>
      <c r="C58" s="85" t="s">
        <v>1749</v>
      </c>
      <c r="D58" s="84" t="s">
        <v>38</v>
      </c>
      <c r="E58" s="86" t="s">
        <v>1750</v>
      </c>
      <c r="F58" s="84" t="s">
        <v>13</v>
      </c>
      <c r="G58" s="87">
        <f t="shared" si="1"/>
        <v>50</v>
      </c>
      <c r="H58" s="88"/>
      <c r="I58" s="89"/>
      <c r="J58" s="91"/>
      <c r="K58" s="91"/>
      <c r="L58" s="91"/>
      <c r="M58" s="91">
        <v>25</v>
      </c>
      <c r="N58" s="91"/>
      <c r="O58" s="91"/>
      <c r="P58" s="91"/>
      <c r="Q58" s="91"/>
      <c r="R58" s="91"/>
      <c r="S58" s="91">
        <v>25</v>
      </c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16"/>
    </row>
    <row r="59" spans="1:32" ht="15" customHeight="1">
      <c r="A59" s="84">
        <v>40</v>
      </c>
      <c r="B59" s="86" t="s">
        <v>2078</v>
      </c>
      <c r="C59" s="85" t="s">
        <v>2079</v>
      </c>
      <c r="D59" s="84" t="s">
        <v>38</v>
      </c>
      <c r="E59" s="86" t="s">
        <v>1737</v>
      </c>
      <c r="F59" s="84" t="s">
        <v>1738</v>
      </c>
      <c r="G59" s="87">
        <f t="shared" si="1"/>
        <v>47.5</v>
      </c>
      <c r="H59" s="88"/>
      <c r="I59" s="89"/>
      <c r="J59" s="91"/>
      <c r="K59" s="91"/>
      <c r="L59" s="91"/>
      <c r="M59" s="91"/>
      <c r="N59" s="91">
        <v>47.5</v>
      </c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16"/>
    </row>
    <row r="60" spans="1:32" ht="15" customHeight="1">
      <c r="A60" s="84">
        <v>41</v>
      </c>
      <c r="B60" s="86" t="s">
        <v>475</v>
      </c>
      <c r="C60" s="85" t="s">
        <v>980</v>
      </c>
      <c r="D60" s="84" t="s">
        <v>38</v>
      </c>
      <c r="E60" s="86" t="s">
        <v>73</v>
      </c>
      <c r="F60" s="84" t="s">
        <v>13</v>
      </c>
      <c r="G60" s="87">
        <f t="shared" si="1"/>
        <v>45</v>
      </c>
      <c r="H60" s="88"/>
      <c r="I60" s="89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>
        <v>45</v>
      </c>
      <c r="AE60" s="91"/>
      <c r="AF60" s="16"/>
    </row>
    <row r="61" spans="1:32" ht="15" customHeight="1">
      <c r="A61" s="84">
        <v>41</v>
      </c>
      <c r="B61" s="86" t="s">
        <v>994</v>
      </c>
      <c r="C61" s="85" t="s">
        <v>995</v>
      </c>
      <c r="D61" s="84" t="s">
        <v>38</v>
      </c>
      <c r="E61" s="86" t="s">
        <v>73</v>
      </c>
      <c r="F61" s="84" t="s">
        <v>25</v>
      </c>
      <c r="G61" s="87">
        <f t="shared" si="1"/>
        <v>45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>
        <v>45</v>
      </c>
      <c r="Z61" s="91"/>
      <c r="AA61" s="91"/>
      <c r="AB61" s="91"/>
      <c r="AC61" s="91"/>
      <c r="AD61" s="91"/>
      <c r="AE61" s="91"/>
      <c r="AF61" s="16"/>
    </row>
    <row r="62" spans="1:32" ht="15" customHeight="1">
      <c r="A62" s="84">
        <v>42</v>
      </c>
      <c r="B62" s="86" t="s">
        <v>476</v>
      </c>
      <c r="C62" s="85" t="s">
        <v>477</v>
      </c>
      <c r="D62" s="84" t="s">
        <v>38</v>
      </c>
      <c r="E62" s="86" t="s">
        <v>73</v>
      </c>
      <c r="F62" s="84" t="s">
        <v>13</v>
      </c>
      <c r="G62" s="87">
        <f t="shared" si="1"/>
        <v>35</v>
      </c>
      <c r="H62" s="88"/>
      <c r="I62" s="89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>
        <v>35</v>
      </c>
      <c r="AE62" s="91"/>
      <c r="AF62" s="16"/>
    </row>
    <row r="63" spans="1:32" ht="15" customHeight="1">
      <c r="A63" s="84">
        <v>43</v>
      </c>
      <c r="B63" s="86" t="s">
        <v>1903</v>
      </c>
      <c r="C63" s="85" t="s">
        <v>1904</v>
      </c>
      <c r="D63" s="84" t="s">
        <v>38</v>
      </c>
      <c r="E63" s="86" t="s">
        <v>73</v>
      </c>
      <c r="F63" s="84" t="s">
        <v>13</v>
      </c>
      <c r="G63" s="87">
        <f t="shared" si="1"/>
        <v>28</v>
      </c>
      <c r="H63" s="88"/>
      <c r="I63" s="89"/>
      <c r="J63" s="91"/>
      <c r="K63" s="91"/>
      <c r="L63" s="91"/>
      <c r="M63" s="91"/>
      <c r="N63" s="91"/>
      <c r="O63" s="91"/>
      <c r="P63" s="91">
        <v>25</v>
      </c>
      <c r="Q63" s="91">
        <v>3</v>
      </c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16"/>
    </row>
    <row r="64" spans="1:32" ht="15" customHeight="1">
      <c r="A64" s="84">
        <v>44</v>
      </c>
      <c r="B64" s="86" t="s">
        <v>778</v>
      </c>
      <c r="C64" s="85" t="s">
        <v>779</v>
      </c>
      <c r="D64" s="84" t="s">
        <v>38</v>
      </c>
      <c r="E64" s="86" t="s">
        <v>780</v>
      </c>
      <c r="F64" s="84" t="s">
        <v>770</v>
      </c>
      <c r="G64" s="87">
        <f t="shared" si="1"/>
        <v>25</v>
      </c>
      <c r="H64" s="88"/>
      <c r="I64" s="89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>
        <v>25</v>
      </c>
      <c r="AA64" s="91"/>
      <c r="AB64" s="91"/>
      <c r="AC64" s="91"/>
      <c r="AD64" s="91"/>
      <c r="AE64" s="91"/>
      <c r="AF64" s="16"/>
    </row>
    <row r="65" spans="1:32" ht="15" customHeight="1">
      <c r="A65" s="84">
        <v>45</v>
      </c>
      <c r="B65" s="86" t="s">
        <v>781</v>
      </c>
      <c r="C65" s="85" t="s">
        <v>782</v>
      </c>
      <c r="D65" s="84" t="s">
        <v>38</v>
      </c>
      <c r="E65" s="86" t="s">
        <v>783</v>
      </c>
      <c r="F65" s="84" t="s">
        <v>770</v>
      </c>
      <c r="G65" s="87">
        <f t="shared" si="1"/>
        <v>20</v>
      </c>
      <c r="H65" s="88"/>
      <c r="I65" s="89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>
        <v>20</v>
      </c>
      <c r="AA65" s="91"/>
      <c r="AB65" s="91"/>
      <c r="AC65" s="91"/>
      <c r="AD65" s="91"/>
      <c r="AE65" s="91"/>
      <c r="AF65" s="16"/>
    </row>
    <row r="66" spans="1:32" ht="15" customHeight="1">
      <c r="A66" s="84">
        <v>45</v>
      </c>
      <c r="B66" s="86" t="s">
        <v>1192</v>
      </c>
      <c r="C66" s="85" t="s">
        <v>1193</v>
      </c>
      <c r="D66" s="84" t="s">
        <v>38</v>
      </c>
      <c r="E66" s="86" t="s">
        <v>101</v>
      </c>
      <c r="F66" s="84" t="s">
        <v>8</v>
      </c>
      <c r="G66" s="87">
        <f t="shared" si="1"/>
        <v>20</v>
      </c>
      <c r="H66" s="88"/>
      <c r="I66" s="89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>
        <v>10</v>
      </c>
      <c r="V66" s="91"/>
      <c r="W66" s="91"/>
      <c r="X66" s="91">
        <v>10</v>
      </c>
      <c r="Y66" s="91"/>
      <c r="Z66" s="91"/>
      <c r="AA66" s="91"/>
      <c r="AB66" s="91"/>
      <c r="AC66" s="91"/>
      <c r="AD66" s="91"/>
      <c r="AE66" s="91"/>
      <c r="AF66" s="16"/>
    </row>
    <row r="67" spans="1:32" ht="15" customHeight="1">
      <c r="A67" s="84">
        <v>45</v>
      </c>
      <c r="B67" s="86" t="s">
        <v>2105</v>
      </c>
      <c r="C67" s="85" t="s">
        <v>2106</v>
      </c>
      <c r="D67" s="84" t="s">
        <v>38</v>
      </c>
      <c r="E67" s="86" t="s">
        <v>2107</v>
      </c>
      <c r="F67" s="84" t="s">
        <v>13</v>
      </c>
      <c r="G67" s="87">
        <f t="shared" si="1"/>
        <v>20</v>
      </c>
      <c r="H67" s="88"/>
      <c r="I67" s="89"/>
      <c r="J67" s="91"/>
      <c r="K67" s="91"/>
      <c r="L67" s="91"/>
      <c r="M67" s="91">
        <v>20</v>
      </c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16"/>
    </row>
    <row r="68" spans="1:32" ht="15" customHeight="1">
      <c r="A68" s="84">
        <v>46</v>
      </c>
      <c r="B68" s="86" t="s">
        <v>784</v>
      </c>
      <c r="C68" s="85" t="s">
        <v>785</v>
      </c>
      <c r="D68" s="84" t="s">
        <v>38</v>
      </c>
      <c r="E68" s="86" t="s">
        <v>786</v>
      </c>
      <c r="F68" s="84" t="s">
        <v>770</v>
      </c>
      <c r="G68" s="87">
        <f aca="true" t="shared" si="2" ref="G68:G96">SUM(I68:AE68)</f>
        <v>15</v>
      </c>
      <c r="H68" s="88"/>
      <c r="I68" s="89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>
        <v>15</v>
      </c>
      <c r="AA68" s="91"/>
      <c r="AB68" s="91"/>
      <c r="AC68" s="91"/>
      <c r="AD68" s="91"/>
      <c r="AE68" s="91"/>
      <c r="AF68" s="16"/>
    </row>
    <row r="69" spans="1:32" ht="15" customHeight="1">
      <c r="A69" s="84">
        <v>46</v>
      </c>
      <c r="B69" s="86" t="s">
        <v>1194</v>
      </c>
      <c r="C69" s="85" t="s">
        <v>1195</v>
      </c>
      <c r="D69" s="84" t="s">
        <v>38</v>
      </c>
      <c r="E69" s="86" t="s">
        <v>1196</v>
      </c>
      <c r="F69" s="84" t="s">
        <v>8</v>
      </c>
      <c r="G69" s="87">
        <f t="shared" si="2"/>
        <v>15</v>
      </c>
      <c r="H69" s="88"/>
      <c r="I69" s="89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>
        <v>7.5</v>
      </c>
      <c r="V69" s="91"/>
      <c r="W69" s="91"/>
      <c r="X69" s="91">
        <v>7.5</v>
      </c>
      <c r="Y69" s="91"/>
      <c r="Z69" s="91"/>
      <c r="AA69" s="91"/>
      <c r="AB69" s="91"/>
      <c r="AC69" s="91"/>
      <c r="AD69" s="91"/>
      <c r="AE69" s="91"/>
      <c r="AF69" s="16"/>
    </row>
    <row r="70" spans="1:32" ht="15" customHeight="1">
      <c r="A70" s="84">
        <v>47</v>
      </c>
      <c r="B70" s="86" t="s">
        <v>1751</v>
      </c>
      <c r="C70" s="85" t="s">
        <v>1752</v>
      </c>
      <c r="D70" s="84" t="s">
        <v>38</v>
      </c>
      <c r="E70" s="86" t="s">
        <v>1753</v>
      </c>
      <c r="F70" s="84" t="s">
        <v>13</v>
      </c>
      <c r="G70" s="87">
        <f t="shared" si="2"/>
        <v>10</v>
      </c>
      <c r="H70" s="88"/>
      <c r="I70" s="89"/>
      <c r="J70" s="91"/>
      <c r="K70" s="91"/>
      <c r="L70" s="91"/>
      <c r="M70" s="91"/>
      <c r="N70" s="91"/>
      <c r="O70" s="91"/>
      <c r="P70" s="91"/>
      <c r="Q70" s="91"/>
      <c r="R70" s="91"/>
      <c r="S70" s="91">
        <v>10</v>
      </c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16"/>
    </row>
    <row r="71" spans="1:32" ht="15" customHeight="1">
      <c r="A71" s="84">
        <v>47</v>
      </c>
      <c r="B71" s="86" t="s">
        <v>2108</v>
      </c>
      <c r="C71" s="85" t="s">
        <v>2109</v>
      </c>
      <c r="D71" s="84" t="s">
        <v>38</v>
      </c>
      <c r="E71" s="86" t="s">
        <v>396</v>
      </c>
      <c r="F71" s="84" t="s">
        <v>32</v>
      </c>
      <c r="G71" s="87">
        <f t="shared" si="2"/>
        <v>10</v>
      </c>
      <c r="H71" s="88"/>
      <c r="I71" s="89"/>
      <c r="J71" s="91"/>
      <c r="K71" s="91"/>
      <c r="L71" s="91"/>
      <c r="M71" s="91">
        <v>10</v>
      </c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16"/>
    </row>
    <row r="72" spans="1:32" ht="15" customHeight="1">
      <c r="A72" s="84">
        <v>48</v>
      </c>
      <c r="B72" s="86" t="s">
        <v>998</v>
      </c>
      <c r="C72" s="85" t="s">
        <v>999</v>
      </c>
      <c r="D72" s="84" t="s">
        <v>38</v>
      </c>
      <c r="E72" s="86" t="s">
        <v>73</v>
      </c>
      <c r="F72" s="84" t="s">
        <v>289</v>
      </c>
      <c r="G72" s="87">
        <f t="shared" si="2"/>
        <v>9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>
        <v>9</v>
      </c>
      <c r="Z72" s="91"/>
      <c r="AA72" s="91"/>
      <c r="AB72" s="91"/>
      <c r="AC72" s="91"/>
      <c r="AD72" s="91"/>
      <c r="AE72" s="91"/>
      <c r="AF72" s="16"/>
    </row>
    <row r="73" spans="1:32" ht="15" customHeight="1">
      <c r="A73" s="84">
        <v>49</v>
      </c>
      <c r="B73" s="86" t="s">
        <v>596</v>
      </c>
      <c r="C73" s="85" t="s">
        <v>597</v>
      </c>
      <c r="D73" s="84" t="s">
        <v>38</v>
      </c>
      <c r="E73" s="86" t="s">
        <v>73</v>
      </c>
      <c r="F73" s="84" t="s">
        <v>577</v>
      </c>
      <c r="G73" s="87">
        <f t="shared" si="2"/>
        <v>8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>
        <v>8</v>
      </c>
      <c r="AD73" s="91"/>
      <c r="AE73" s="91"/>
      <c r="AF73" s="16"/>
    </row>
    <row r="74" spans="1:32" ht="15" customHeight="1">
      <c r="A74" s="84">
        <v>49</v>
      </c>
      <c r="B74" s="86" t="s">
        <v>1000</v>
      </c>
      <c r="C74" s="85" t="s">
        <v>1001</v>
      </c>
      <c r="D74" s="84" t="s">
        <v>38</v>
      </c>
      <c r="E74" s="86" t="s">
        <v>73</v>
      </c>
      <c r="F74" s="84" t="s">
        <v>28</v>
      </c>
      <c r="G74" s="87">
        <f t="shared" si="2"/>
        <v>8</v>
      </c>
      <c r="H74" s="88"/>
      <c r="I74" s="89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>
        <v>8</v>
      </c>
      <c r="Z74" s="91"/>
      <c r="AA74" s="91"/>
      <c r="AB74" s="91"/>
      <c r="AC74" s="91"/>
      <c r="AD74" s="91"/>
      <c r="AE74" s="91"/>
      <c r="AF74" s="16"/>
    </row>
    <row r="75" spans="1:32" ht="15" customHeight="1">
      <c r="A75" s="84">
        <v>50</v>
      </c>
      <c r="B75" s="86" t="s">
        <v>1002</v>
      </c>
      <c r="C75" s="85" t="s">
        <v>1003</v>
      </c>
      <c r="D75" s="84" t="s">
        <v>38</v>
      </c>
      <c r="E75" s="86" t="s">
        <v>1004</v>
      </c>
      <c r="F75" s="84" t="s">
        <v>13</v>
      </c>
      <c r="G75" s="87">
        <f t="shared" si="2"/>
        <v>7</v>
      </c>
      <c r="H75" s="88"/>
      <c r="I75" s="89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>
        <v>7</v>
      </c>
      <c r="Z75" s="91"/>
      <c r="AA75" s="91"/>
      <c r="AB75" s="91"/>
      <c r="AC75" s="91"/>
      <c r="AD75" s="91"/>
      <c r="AE75" s="91"/>
      <c r="AF75" s="16"/>
    </row>
    <row r="76" spans="1:32" ht="15" customHeight="1">
      <c r="A76" s="84">
        <v>51</v>
      </c>
      <c r="B76" s="86" t="s">
        <v>787</v>
      </c>
      <c r="C76" s="85" t="s">
        <v>788</v>
      </c>
      <c r="D76" s="84" t="s">
        <v>38</v>
      </c>
      <c r="E76" s="86" t="s">
        <v>780</v>
      </c>
      <c r="F76" s="84" t="s">
        <v>770</v>
      </c>
      <c r="G76" s="87">
        <f t="shared" si="2"/>
        <v>6</v>
      </c>
      <c r="H76" s="88"/>
      <c r="I76" s="89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>
        <v>6</v>
      </c>
      <c r="AA76" s="91"/>
      <c r="AB76" s="91"/>
      <c r="AC76" s="91"/>
      <c r="AD76" s="91"/>
      <c r="AE76" s="91"/>
      <c r="AF76" s="16"/>
    </row>
    <row r="77" spans="1:32" ht="15" customHeight="1">
      <c r="A77" s="84">
        <v>51</v>
      </c>
      <c r="B77" s="86" t="s">
        <v>1005</v>
      </c>
      <c r="C77" s="85" t="s">
        <v>1006</v>
      </c>
      <c r="D77" s="84" t="s">
        <v>38</v>
      </c>
      <c r="E77" s="86" t="s">
        <v>73</v>
      </c>
      <c r="F77" s="84" t="s">
        <v>348</v>
      </c>
      <c r="G77" s="87">
        <f t="shared" si="2"/>
        <v>6</v>
      </c>
      <c r="H77" s="88"/>
      <c r="I77" s="89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>
        <v>6</v>
      </c>
      <c r="Z77" s="91"/>
      <c r="AA77" s="91"/>
      <c r="AB77" s="91"/>
      <c r="AC77" s="91"/>
      <c r="AD77" s="91"/>
      <c r="AE77" s="91"/>
      <c r="AF77" s="16"/>
    </row>
    <row r="78" spans="1:32" ht="15" customHeight="1">
      <c r="A78" s="84">
        <v>52</v>
      </c>
      <c r="B78" s="86" t="s">
        <v>598</v>
      </c>
      <c r="C78" s="85" t="s">
        <v>599</v>
      </c>
      <c r="D78" s="84" t="s">
        <v>38</v>
      </c>
      <c r="E78" s="86" t="s">
        <v>73</v>
      </c>
      <c r="F78" s="84" t="s">
        <v>577</v>
      </c>
      <c r="G78" s="87">
        <f t="shared" si="2"/>
        <v>4</v>
      </c>
      <c r="H78" s="88"/>
      <c r="I78" s="89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>
        <v>4</v>
      </c>
      <c r="AD78" s="91"/>
      <c r="AE78" s="91"/>
      <c r="AF78" s="16"/>
    </row>
    <row r="79" spans="1:32" ht="15" customHeight="1">
      <c r="A79" s="84">
        <v>53</v>
      </c>
      <c r="B79" s="86" t="s">
        <v>789</v>
      </c>
      <c r="C79" s="85" t="s">
        <v>790</v>
      </c>
      <c r="D79" s="84" t="s">
        <v>38</v>
      </c>
      <c r="E79" s="86" t="s">
        <v>769</v>
      </c>
      <c r="F79" s="84" t="s">
        <v>770</v>
      </c>
      <c r="G79" s="87">
        <f t="shared" si="2"/>
        <v>3</v>
      </c>
      <c r="H79" s="88"/>
      <c r="I79" s="89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>
        <v>3</v>
      </c>
      <c r="AA79" s="91"/>
      <c r="AB79" s="91"/>
      <c r="AC79" s="91"/>
      <c r="AD79" s="91"/>
      <c r="AE79" s="91"/>
      <c r="AF79" s="16"/>
    </row>
    <row r="80" spans="1:32" ht="15" customHeight="1">
      <c r="A80" s="84">
        <v>54</v>
      </c>
      <c r="B80" s="86" t="s">
        <v>791</v>
      </c>
      <c r="C80" s="85" t="s">
        <v>792</v>
      </c>
      <c r="D80" s="84" t="s">
        <v>38</v>
      </c>
      <c r="E80" s="86" t="s">
        <v>73</v>
      </c>
      <c r="F80" s="84" t="s">
        <v>770</v>
      </c>
      <c r="G80" s="87">
        <f t="shared" si="2"/>
        <v>2</v>
      </c>
      <c r="H80" s="88"/>
      <c r="I80" s="89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>
        <v>2</v>
      </c>
      <c r="AA80" s="91"/>
      <c r="AB80" s="91"/>
      <c r="AC80" s="91"/>
      <c r="AD80" s="91"/>
      <c r="AE80" s="91"/>
      <c r="AF80" s="16"/>
    </row>
    <row r="81" spans="1:32" ht="15" customHeight="1">
      <c r="A81" s="84">
        <v>55</v>
      </c>
      <c r="B81" s="86" t="s">
        <v>793</v>
      </c>
      <c r="C81" s="85" t="s">
        <v>794</v>
      </c>
      <c r="D81" s="84" t="s">
        <v>38</v>
      </c>
      <c r="E81" s="86" t="s">
        <v>73</v>
      </c>
      <c r="F81" s="84" t="s">
        <v>770</v>
      </c>
      <c r="G81" s="87">
        <f t="shared" si="2"/>
        <v>1</v>
      </c>
      <c r="H81" s="88"/>
      <c r="I81" s="89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>
        <v>1</v>
      </c>
      <c r="AA81" s="91"/>
      <c r="AB81" s="91"/>
      <c r="AC81" s="91"/>
      <c r="AD81" s="91"/>
      <c r="AE81" s="91"/>
      <c r="AF81" s="16"/>
    </row>
    <row r="82" spans="1:32" ht="15" customHeight="1">
      <c r="A82" s="84"/>
      <c r="B82" s="86"/>
      <c r="C82" s="85"/>
      <c r="D82" s="84" t="s">
        <v>38</v>
      </c>
      <c r="E82" s="86"/>
      <c r="F82" s="84"/>
      <c r="G82" s="87">
        <f t="shared" si="2"/>
        <v>0</v>
      </c>
      <c r="H82" s="88"/>
      <c r="I82" s="89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16"/>
    </row>
    <row r="83" spans="1:32" ht="15" customHeight="1">
      <c r="A83" s="84"/>
      <c r="B83" s="86"/>
      <c r="C83" s="85"/>
      <c r="D83" s="84" t="s">
        <v>38</v>
      </c>
      <c r="E83" s="86"/>
      <c r="F83" s="84"/>
      <c r="G83" s="87">
        <f t="shared" si="2"/>
        <v>0</v>
      </c>
      <c r="H83" s="88"/>
      <c r="I83" s="89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16"/>
    </row>
    <row r="84" spans="1:32" ht="15" customHeight="1">
      <c r="A84" s="84"/>
      <c r="B84" s="86"/>
      <c r="C84" s="85"/>
      <c r="D84" s="84" t="s">
        <v>38</v>
      </c>
      <c r="E84" s="86"/>
      <c r="F84" s="84"/>
      <c r="G84" s="87">
        <f t="shared" si="2"/>
        <v>0</v>
      </c>
      <c r="H84" s="88"/>
      <c r="I84" s="89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16"/>
    </row>
    <row r="85" spans="1:32" ht="15" customHeight="1">
      <c r="A85" s="84"/>
      <c r="B85" s="86"/>
      <c r="C85" s="85"/>
      <c r="D85" s="84" t="s">
        <v>38</v>
      </c>
      <c r="E85" s="86"/>
      <c r="F85" s="84"/>
      <c r="G85" s="87">
        <f t="shared" si="2"/>
        <v>0</v>
      </c>
      <c r="H85" s="88"/>
      <c r="I85" s="89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16"/>
    </row>
    <row r="86" spans="1:32" ht="15" customHeight="1">
      <c r="A86" s="84"/>
      <c r="B86" s="86"/>
      <c r="C86" s="85"/>
      <c r="D86" s="84" t="s">
        <v>38</v>
      </c>
      <c r="E86" s="86"/>
      <c r="F86" s="84"/>
      <c r="G86" s="87">
        <f t="shared" si="2"/>
        <v>0</v>
      </c>
      <c r="H86" s="88"/>
      <c r="I86" s="89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16"/>
    </row>
    <row r="87" spans="1:32" ht="15" customHeight="1">
      <c r="A87" s="84"/>
      <c r="B87" s="86"/>
      <c r="C87" s="85"/>
      <c r="D87" s="84" t="s">
        <v>38</v>
      </c>
      <c r="E87" s="86"/>
      <c r="F87" s="84"/>
      <c r="G87" s="87">
        <f t="shared" si="2"/>
        <v>0</v>
      </c>
      <c r="H87" s="88"/>
      <c r="I87" s="89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16"/>
    </row>
    <row r="88" spans="1:32" ht="15" customHeight="1">
      <c r="A88" s="84"/>
      <c r="B88" s="86"/>
      <c r="C88" s="85"/>
      <c r="D88" s="84" t="s">
        <v>38</v>
      </c>
      <c r="E88" s="86"/>
      <c r="F88" s="84"/>
      <c r="G88" s="87">
        <f t="shared" si="2"/>
        <v>0</v>
      </c>
      <c r="H88" s="88"/>
      <c r="I88" s="89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16"/>
    </row>
    <row r="89" spans="1:32" ht="15" customHeight="1">
      <c r="A89" s="84"/>
      <c r="B89" s="86"/>
      <c r="C89" s="85"/>
      <c r="D89" s="84" t="s">
        <v>38</v>
      </c>
      <c r="E89" s="86"/>
      <c r="F89" s="84"/>
      <c r="G89" s="87">
        <f t="shared" si="2"/>
        <v>0</v>
      </c>
      <c r="H89" s="88"/>
      <c r="I89" s="89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16"/>
    </row>
    <row r="90" spans="1:32" ht="15" customHeight="1">
      <c r="A90" s="84"/>
      <c r="B90" s="86"/>
      <c r="C90" s="85"/>
      <c r="D90" s="84" t="s">
        <v>38</v>
      </c>
      <c r="E90" s="86"/>
      <c r="F90" s="84"/>
      <c r="G90" s="87">
        <f t="shared" si="2"/>
        <v>0</v>
      </c>
      <c r="H90" s="88"/>
      <c r="I90" s="89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16"/>
    </row>
    <row r="91" spans="1:32" ht="15" customHeight="1">
      <c r="A91" s="84"/>
      <c r="B91" s="86"/>
      <c r="C91" s="85"/>
      <c r="D91" s="84" t="s">
        <v>38</v>
      </c>
      <c r="E91" s="86"/>
      <c r="F91" s="84"/>
      <c r="G91" s="87">
        <f t="shared" si="2"/>
        <v>0</v>
      </c>
      <c r="H91" s="88"/>
      <c r="I91" s="89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16"/>
    </row>
    <row r="92" spans="1:32" ht="15" customHeight="1">
      <c r="A92" s="84"/>
      <c r="B92" s="86"/>
      <c r="C92" s="85"/>
      <c r="D92" s="84" t="s">
        <v>38</v>
      </c>
      <c r="E92" s="86"/>
      <c r="F92" s="84"/>
      <c r="G92" s="87">
        <f t="shared" si="2"/>
        <v>0</v>
      </c>
      <c r="H92" s="88"/>
      <c r="I92" s="89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16"/>
    </row>
    <row r="93" spans="1:32" ht="15" customHeight="1">
      <c r="A93" s="84"/>
      <c r="B93" s="86"/>
      <c r="C93" s="85"/>
      <c r="D93" s="84" t="s">
        <v>38</v>
      </c>
      <c r="E93" s="86"/>
      <c r="F93" s="84"/>
      <c r="G93" s="87">
        <f t="shared" si="2"/>
        <v>0</v>
      </c>
      <c r="H93" s="88"/>
      <c r="I93" s="89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16"/>
    </row>
    <row r="94" spans="1:32" ht="15" customHeight="1">
      <c r="A94" s="84"/>
      <c r="B94" s="86"/>
      <c r="C94" s="85"/>
      <c r="D94" s="84" t="s">
        <v>38</v>
      </c>
      <c r="E94" s="86"/>
      <c r="F94" s="84"/>
      <c r="G94" s="87">
        <f t="shared" si="2"/>
        <v>0</v>
      </c>
      <c r="H94" s="88"/>
      <c r="I94" s="89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16"/>
    </row>
    <row r="95" spans="1:32" ht="15" customHeight="1">
      <c r="A95" s="84"/>
      <c r="B95" s="86"/>
      <c r="C95" s="85"/>
      <c r="D95" s="84" t="s">
        <v>38</v>
      </c>
      <c r="E95" s="86"/>
      <c r="F95" s="84"/>
      <c r="G95" s="87">
        <f t="shared" si="2"/>
        <v>0</v>
      </c>
      <c r="H95" s="88"/>
      <c r="I95" s="89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16"/>
    </row>
    <row r="96" spans="1:32" ht="15" customHeight="1">
      <c r="A96" s="84"/>
      <c r="B96" s="86"/>
      <c r="C96" s="85"/>
      <c r="D96" s="84" t="s">
        <v>38</v>
      </c>
      <c r="E96" s="86"/>
      <c r="F96" s="84"/>
      <c r="G96" s="87">
        <f t="shared" si="2"/>
        <v>0</v>
      </c>
      <c r="H96" s="88"/>
      <c r="I96" s="89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16"/>
    </row>
    <row r="97" spans="1:32" ht="15" customHeight="1">
      <c r="A97" s="84"/>
      <c r="B97" s="86"/>
      <c r="C97" s="85"/>
      <c r="D97" s="84" t="s">
        <v>38</v>
      </c>
      <c r="E97" s="86"/>
      <c r="F97" s="84"/>
      <c r="G97" s="87">
        <f aca="true" t="shared" si="3" ref="G97:G103">SUM(I97:AE97)</f>
        <v>0</v>
      </c>
      <c r="H97" s="88"/>
      <c r="I97" s="89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16"/>
    </row>
    <row r="98" spans="1:32" ht="15" customHeight="1">
      <c r="A98" s="84"/>
      <c r="B98" s="86"/>
      <c r="C98" s="85"/>
      <c r="D98" s="84" t="s">
        <v>38</v>
      </c>
      <c r="E98" s="86"/>
      <c r="F98" s="84"/>
      <c r="G98" s="87">
        <f t="shared" si="3"/>
        <v>0</v>
      </c>
      <c r="H98" s="88"/>
      <c r="I98" s="89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16"/>
    </row>
    <row r="99" spans="1:32" ht="15" customHeight="1">
      <c r="A99" s="84"/>
      <c r="B99" s="86"/>
      <c r="C99" s="85"/>
      <c r="D99" s="84" t="s">
        <v>38</v>
      </c>
      <c r="E99" s="86"/>
      <c r="F99" s="84"/>
      <c r="G99" s="87">
        <f t="shared" si="3"/>
        <v>0</v>
      </c>
      <c r="H99" s="88"/>
      <c r="I99" s="89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16"/>
    </row>
    <row r="100" spans="1:32" ht="15" customHeight="1">
      <c r="A100" s="84"/>
      <c r="B100" s="86"/>
      <c r="C100" s="85"/>
      <c r="D100" s="84" t="s">
        <v>38</v>
      </c>
      <c r="E100" s="86"/>
      <c r="F100" s="84"/>
      <c r="G100" s="87">
        <f t="shared" si="3"/>
        <v>0</v>
      </c>
      <c r="H100" s="88"/>
      <c r="I100" s="89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16"/>
    </row>
    <row r="101" spans="1:32" ht="15" customHeight="1">
      <c r="A101" s="84"/>
      <c r="B101" s="86"/>
      <c r="C101" s="85"/>
      <c r="D101" s="84" t="s">
        <v>38</v>
      </c>
      <c r="E101" s="86"/>
      <c r="F101" s="84"/>
      <c r="G101" s="87">
        <f t="shared" si="3"/>
        <v>0</v>
      </c>
      <c r="H101" s="88"/>
      <c r="I101" s="89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16"/>
    </row>
    <row r="102" spans="1:32" ht="15" customHeight="1">
      <c r="A102" s="84"/>
      <c r="B102" s="86"/>
      <c r="C102" s="85"/>
      <c r="D102" s="84" t="s">
        <v>38</v>
      </c>
      <c r="E102" s="86"/>
      <c r="F102" s="84"/>
      <c r="G102" s="87">
        <f t="shared" si="3"/>
        <v>0</v>
      </c>
      <c r="H102" s="88"/>
      <c r="I102" s="89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16"/>
    </row>
    <row r="103" spans="1:32" ht="15" customHeight="1">
      <c r="A103" s="84"/>
      <c r="B103" s="86"/>
      <c r="C103" s="85"/>
      <c r="D103" s="84" t="s">
        <v>38</v>
      </c>
      <c r="E103" s="86"/>
      <c r="F103" s="84"/>
      <c r="G103" s="87">
        <f t="shared" si="3"/>
        <v>0</v>
      </c>
      <c r="H103" s="88"/>
      <c r="I103" s="89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16"/>
    </row>
    <row r="104" spans="1:33" s="12" customFormat="1" ht="4.5" customHeight="1" thickBot="1">
      <c r="A104" s="19"/>
      <c r="B104" s="19"/>
      <c r="C104" s="21"/>
      <c r="D104" s="20"/>
      <c r="E104" s="22"/>
      <c r="F104" s="20"/>
      <c r="G104" s="20"/>
      <c r="H104" s="30"/>
      <c r="I104" s="58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8"/>
      <c r="AG104" s="11"/>
    </row>
    <row r="105" spans="1:32" s="8" customFormat="1" ht="14.25">
      <c r="A105" s="10"/>
      <c r="B105" s="7"/>
      <c r="D105" s="7"/>
      <c r="E105" s="9"/>
      <c r="F105" s="7"/>
      <c r="G105" s="29"/>
      <c r="H105" s="25"/>
      <c r="I105" s="75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9"/>
      <c r="AE105" s="99"/>
      <c r="AF105" s="13"/>
    </row>
    <row r="106" ht="14.25">
      <c r="G106" s="29"/>
    </row>
    <row r="107" ht="14.25">
      <c r="G107" s="29"/>
    </row>
    <row r="108" ht="14.25">
      <c r="G108" s="29"/>
    </row>
    <row r="109" ht="14.25">
      <c r="G109" s="29"/>
    </row>
    <row r="110" ht="14.25">
      <c r="G110" s="29"/>
    </row>
    <row r="111" ht="14.25">
      <c r="G111" s="29"/>
    </row>
    <row r="112" ht="14.25">
      <c r="G112" s="32"/>
    </row>
  </sheetData>
  <sheetProtection password="E42B" sheet="1"/>
  <mergeCells count="25">
    <mergeCell ref="J1:J2"/>
    <mergeCell ref="R1:R2"/>
    <mergeCell ref="L1:L2"/>
    <mergeCell ref="M1:M2"/>
    <mergeCell ref="AA1:AA2"/>
    <mergeCell ref="Z1:Z2"/>
    <mergeCell ref="K1:K2"/>
    <mergeCell ref="A1:G1"/>
    <mergeCell ref="I1:I2"/>
    <mergeCell ref="A2:G2"/>
    <mergeCell ref="X1:X2"/>
    <mergeCell ref="W1:W2"/>
    <mergeCell ref="U1:U2"/>
    <mergeCell ref="O1:O2"/>
    <mergeCell ref="P1:P2"/>
    <mergeCell ref="N1:N2"/>
    <mergeCell ref="Q1:Q2"/>
    <mergeCell ref="AE1:AE2"/>
    <mergeCell ref="Y1:Y2"/>
    <mergeCell ref="S1:S2"/>
    <mergeCell ref="AD1:AD2"/>
    <mergeCell ref="T1:T2"/>
    <mergeCell ref="AC1:AC2"/>
    <mergeCell ref="V1:V2"/>
    <mergeCell ref="AB1:AB2"/>
  </mergeCells>
  <conditionalFormatting sqref="C4:C252">
    <cfRule type="duplicateValues" priority="316" dxfId="0" stopIfTrue="1">
      <formula>AND(COUNTIF($C$4:$C$252,C4)&gt;1,NOT(ISBLANK(C4)))</formula>
    </cfRule>
  </conditionalFormatting>
  <conditionalFormatting sqref="B4:C162">
    <cfRule type="duplicateValues" priority="318" dxfId="0" stopIfTrue="1">
      <formula>AND(COUNTIF($B$4:$C$162,B4)&gt;1,NOT(ISBLANK(B4)))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0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4.421875" style="2" customWidth="1"/>
    <col min="3" max="3" width="45.28125" style="0" customWidth="1"/>
    <col min="4" max="4" width="11.421875" style="2" customWidth="1"/>
    <col min="5" max="5" width="59.1406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75" customWidth="1"/>
    <col min="10" max="25" width="6.421875" style="27" customWidth="1"/>
    <col min="26" max="26" width="6.28125" style="27" customWidth="1"/>
    <col min="27" max="27" width="6.57421875" style="27" customWidth="1"/>
    <col min="28" max="28" width="6.28125" style="27" customWidth="1"/>
    <col min="29" max="29" width="6.8515625" style="27" customWidth="1"/>
    <col min="30" max="30" width="7.00390625" style="74" bestFit="1" customWidth="1"/>
    <col min="31" max="31" width="5.8515625" style="4" customWidth="1"/>
    <col min="32" max="32" width="1.8515625" style="12" customWidth="1"/>
    <col min="33" max="33" width="4.57421875" style="4" customWidth="1"/>
  </cols>
  <sheetData>
    <row r="1" spans="1:32" s="4" customFormat="1" ht="84" customHeight="1">
      <c r="A1" s="165"/>
      <c r="B1" s="166"/>
      <c r="C1" s="166"/>
      <c r="D1" s="166"/>
      <c r="E1" s="166"/>
      <c r="F1" s="166"/>
      <c r="G1" s="166"/>
      <c r="H1" s="15"/>
      <c r="I1" s="162" t="s">
        <v>158</v>
      </c>
      <c r="J1" s="149"/>
      <c r="K1" s="149"/>
      <c r="L1" s="149"/>
      <c r="M1" s="143" t="s">
        <v>2093</v>
      </c>
      <c r="N1" s="143" t="s">
        <v>2037</v>
      </c>
      <c r="O1" s="143" t="s">
        <v>1962</v>
      </c>
      <c r="P1" s="143" t="s">
        <v>1907</v>
      </c>
      <c r="Q1" s="143" t="s">
        <v>1905</v>
      </c>
      <c r="R1" s="160" t="s">
        <v>1867</v>
      </c>
      <c r="S1" s="143" t="s">
        <v>1691</v>
      </c>
      <c r="T1" s="143" t="s">
        <v>1544</v>
      </c>
      <c r="U1" s="143" t="s">
        <v>1512</v>
      </c>
      <c r="V1" s="143" t="s">
        <v>1458</v>
      </c>
      <c r="W1" s="143" t="s">
        <v>1269</v>
      </c>
      <c r="X1" s="143" t="s">
        <v>1124</v>
      </c>
      <c r="Y1" s="143" t="s">
        <v>908</v>
      </c>
      <c r="Z1" s="143" t="s">
        <v>764</v>
      </c>
      <c r="AA1" s="143" t="s">
        <v>703</v>
      </c>
      <c r="AB1" s="143" t="s">
        <v>632</v>
      </c>
      <c r="AC1" s="149" t="s">
        <v>573</v>
      </c>
      <c r="AD1" s="143" t="s">
        <v>272</v>
      </c>
      <c r="AE1" s="143" t="s">
        <v>179</v>
      </c>
      <c r="AF1" s="14"/>
    </row>
    <row r="2" spans="1:33" s="4" customFormat="1" ht="57.75" customHeight="1">
      <c r="A2" s="150" t="s">
        <v>2166</v>
      </c>
      <c r="B2" s="151"/>
      <c r="C2" s="151"/>
      <c r="D2" s="151"/>
      <c r="E2" s="151"/>
      <c r="F2" s="151"/>
      <c r="G2" s="151"/>
      <c r="H2" s="15"/>
      <c r="I2" s="162"/>
      <c r="J2" s="149"/>
      <c r="K2" s="149"/>
      <c r="L2" s="149"/>
      <c r="M2" s="144"/>
      <c r="N2" s="144"/>
      <c r="O2" s="144"/>
      <c r="P2" s="144"/>
      <c r="Q2" s="144"/>
      <c r="R2" s="161"/>
      <c r="S2" s="144"/>
      <c r="T2" s="143"/>
      <c r="U2" s="144"/>
      <c r="V2" s="144"/>
      <c r="W2" s="144"/>
      <c r="X2" s="144"/>
      <c r="Y2" s="144"/>
      <c r="Z2" s="143"/>
      <c r="AA2" s="143"/>
      <c r="AB2" s="143"/>
      <c r="AC2" s="149"/>
      <c r="AD2" s="143"/>
      <c r="AE2" s="143"/>
      <c r="AF2" s="16"/>
      <c r="AG2" s="6"/>
    </row>
    <row r="3" spans="1:33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78"/>
      <c r="L3" s="78"/>
      <c r="M3" s="78" t="s">
        <v>1270</v>
      </c>
      <c r="N3" s="78" t="s">
        <v>1270</v>
      </c>
      <c r="O3" s="78" t="s">
        <v>206</v>
      </c>
      <c r="P3" s="83" t="s">
        <v>1687</v>
      </c>
      <c r="Q3" s="83" t="s">
        <v>1892</v>
      </c>
      <c r="R3" s="82" t="s">
        <v>1687</v>
      </c>
      <c r="S3" s="78" t="s">
        <v>206</v>
      </c>
      <c r="T3" s="78" t="s">
        <v>206</v>
      </c>
      <c r="U3" s="78" t="s">
        <v>574</v>
      </c>
      <c r="V3" s="78" t="s">
        <v>1270</v>
      </c>
      <c r="W3" s="78" t="s">
        <v>1270</v>
      </c>
      <c r="X3" s="78" t="s">
        <v>574</v>
      </c>
      <c r="Y3" s="84" t="s">
        <v>206</v>
      </c>
      <c r="Z3" s="84" t="s">
        <v>574</v>
      </c>
      <c r="AA3" s="84" t="s">
        <v>206</v>
      </c>
      <c r="AB3" s="84" t="s">
        <v>206</v>
      </c>
      <c r="AC3" s="93" t="s">
        <v>574</v>
      </c>
      <c r="AD3" s="84" t="s">
        <v>206</v>
      </c>
      <c r="AE3" s="84" t="s">
        <v>206</v>
      </c>
      <c r="AF3" s="17"/>
      <c r="AG3" s="1"/>
    </row>
    <row r="4" spans="1:36" ht="15" customHeight="1">
      <c r="A4" s="84">
        <v>1</v>
      </c>
      <c r="B4" s="86" t="s">
        <v>63</v>
      </c>
      <c r="C4" s="85" t="s">
        <v>64</v>
      </c>
      <c r="D4" s="84" t="s">
        <v>17</v>
      </c>
      <c r="E4" s="86" t="s">
        <v>10</v>
      </c>
      <c r="F4" s="84" t="s">
        <v>25</v>
      </c>
      <c r="G4" s="87">
        <f aca="true" t="shared" si="0" ref="G4:G35">SUM(I4:AE4)</f>
        <v>1045</v>
      </c>
      <c r="H4" s="88"/>
      <c r="I4" s="89"/>
      <c r="J4" s="91"/>
      <c r="K4" s="91"/>
      <c r="L4" s="91"/>
      <c r="M4" s="91">
        <v>100</v>
      </c>
      <c r="N4" s="91">
        <v>100</v>
      </c>
      <c r="O4" s="91"/>
      <c r="P4" s="91">
        <v>100</v>
      </c>
      <c r="Q4" s="91"/>
      <c r="R4" s="91"/>
      <c r="S4" s="91">
        <v>115</v>
      </c>
      <c r="T4" s="91">
        <v>130</v>
      </c>
      <c r="U4" s="91"/>
      <c r="V4" s="91"/>
      <c r="W4" s="91"/>
      <c r="X4" s="91"/>
      <c r="Y4" s="91">
        <v>130</v>
      </c>
      <c r="Z4" s="91"/>
      <c r="AA4" s="91"/>
      <c r="AB4" s="91">
        <v>130</v>
      </c>
      <c r="AC4" s="91"/>
      <c r="AD4" s="90">
        <v>120</v>
      </c>
      <c r="AE4" s="91">
        <v>120</v>
      </c>
      <c r="AF4" s="16"/>
      <c r="AG4" s="141"/>
      <c r="AH4" s="142"/>
      <c r="AI4" s="142"/>
      <c r="AJ4" s="142"/>
    </row>
    <row r="5" spans="1:32" ht="15" customHeight="1">
      <c r="A5" s="84">
        <v>2</v>
      </c>
      <c r="B5" s="86" t="s">
        <v>481</v>
      </c>
      <c r="C5" s="85" t="s">
        <v>482</v>
      </c>
      <c r="D5" s="84" t="s">
        <v>17</v>
      </c>
      <c r="E5" s="86" t="s">
        <v>10</v>
      </c>
      <c r="F5" s="84" t="s">
        <v>16</v>
      </c>
      <c r="G5" s="87">
        <f t="shared" si="0"/>
        <v>835</v>
      </c>
      <c r="H5" s="88"/>
      <c r="I5" s="89"/>
      <c r="J5" s="91"/>
      <c r="K5" s="91"/>
      <c r="L5" s="91"/>
      <c r="M5" s="91">
        <v>95</v>
      </c>
      <c r="N5" s="91">
        <v>95</v>
      </c>
      <c r="O5" s="91"/>
      <c r="P5" s="91">
        <v>70</v>
      </c>
      <c r="Q5" s="91"/>
      <c r="R5" s="91"/>
      <c r="S5" s="91">
        <v>125</v>
      </c>
      <c r="T5" s="91">
        <v>120</v>
      </c>
      <c r="U5" s="91"/>
      <c r="V5" s="91"/>
      <c r="W5" s="91">
        <v>95</v>
      </c>
      <c r="X5" s="91"/>
      <c r="Y5" s="91">
        <v>125</v>
      </c>
      <c r="Z5" s="91"/>
      <c r="AA5" s="91"/>
      <c r="AB5" s="91"/>
      <c r="AC5" s="91"/>
      <c r="AD5" s="90">
        <v>110</v>
      </c>
      <c r="AE5" s="91"/>
      <c r="AF5" s="16"/>
    </row>
    <row r="6" spans="1:36" ht="15" customHeight="1">
      <c r="A6" s="84">
        <v>3</v>
      </c>
      <c r="B6" s="86" t="s">
        <v>490</v>
      </c>
      <c r="C6" s="85" t="s">
        <v>491</v>
      </c>
      <c r="D6" s="84" t="s">
        <v>17</v>
      </c>
      <c r="E6" s="86" t="s">
        <v>492</v>
      </c>
      <c r="F6" s="84" t="s">
        <v>13</v>
      </c>
      <c r="G6" s="121">
        <f t="shared" si="0"/>
        <v>822.5</v>
      </c>
      <c r="H6" s="88"/>
      <c r="I6" s="89"/>
      <c r="J6" s="91"/>
      <c r="K6" s="91"/>
      <c r="L6" s="91"/>
      <c r="M6" s="91"/>
      <c r="N6" s="91">
        <v>85</v>
      </c>
      <c r="O6" s="91"/>
      <c r="P6" s="91">
        <v>75</v>
      </c>
      <c r="Q6" s="91">
        <v>12.5</v>
      </c>
      <c r="R6" s="91">
        <v>90</v>
      </c>
      <c r="S6" s="91">
        <v>65</v>
      </c>
      <c r="T6" s="91">
        <v>110</v>
      </c>
      <c r="U6" s="91"/>
      <c r="V6" s="91"/>
      <c r="W6" s="91"/>
      <c r="X6" s="91"/>
      <c r="Y6" s="91">
        <v>85</v>
      </c>
      <c r="Z6" s="91"/>
      <c r="AA6" s="91">
        <v>110</v>
      </c>
      <c r="AB6" s="91">
        <v>125</v>
      </c>
      <c r="AC6" s="91"/>
      <c r="AD6" s="90">
        <v>65</v>
      </c>
      <c r="AE6" s="91"/>
      <c r="AF6" s="16"/>
      <c r="AG6" s="141"/>
      <c r="AH6" s="142"/>
      <c r="AI6" s="142"/>
      <c r="AJ6" s="142"/>
    </row>
    <row r="7" spans="1:32" ht="15" customHeight="1">
      <c r="A7" s="84">
        <v>4</v>
      </c>
      <c r="B7" s="86" t="s">
        <v>483</v>
      </c>
      <c r="C7" s="85" t="s">
        <v>484</v>
      </c>
      <c r="D7" s="84" t="s">
        <v>17</v>
      </c>
      <c r="E7" s="86" t="s">
        <v>485</v>
      </c>
      <c r="F7" s="84" t="s">
        <v>13</v>
      </c>
      <c r="G7" s="87">
        <f t="shared" si="0"/>
        <v>710</v>
      </c>
      <c r="H7" s="88"/>
      <c r="I7" s="89"/>
      <c r="J7" s="91"/>
      <c r="K7" s="91"/>
      <c r="L7" s="91"/>
      <c r="M7" s="91"/>
      <c r="N7" s="91"/>
      <c r="O7" s="91"/>
      <c r="P7" s="91">
        <v>90</v>
      </c>
      <c r="Q7" s="91"/>
      <c r="R7" s="91">
        <v>100</v>
      </c>
      <c r="S7" s="91">
        <v>95</v>
      </c>
      <c r="T7" s="91"/>
      <c r="U7" s="91"/>
      <c r="V7" s="91">
        <v>100</v>
      </c>
      <c r="W7" s="91"/>
      <c r="X7" s="91"/>
      <c r="Y7" s="91">
        <v>110</v>
      </c>
      <c r="Z7" s="91"/>
      <c r="AA7" s="91">
        <v>115</v>
      </c>
      <c r="AB7" s="91"/>
      <c r="AC7" s="91"/>
      <c r="AD7" s="90">
        <v>100</v>
      </c>
      <c r="AE7" s="91"/>
      <c r="AF7" s="16"/>
    </row>
    <row r="8" spans="1:32" ht="15" customHeight="1">
      <c r="A8" s="84">
        <v>5</v>
      </c>
      <c r="B8" s="86" t="s">
        <v>217</v>
      </c>
      <c r="C8" s="85" t="s">
        <v>153</v>
      </c>
      <c r="D8" s="84" t="s">
        <v>17</v>
      </c>
      <c r="E8" s="86" t="s">
        <v>218</v>
      </c>
      <c r="F8" s="84" t="s">
        <v>8</v>
      </c>
      <c r="G8" s="87">
        <f t="shared" si="0"/>
        <v>520</v>
      </c>
      <c r="H8" s="88"/>
      <c r="I8" s="89"/>
      <c r="J8" s="91"/>
      <c r="K8" s="91"/>
      <c r="L8" s="91"/>
      <c r="M8" s="91"/>
      <c r="N8" s="91"/>
      <c r="O8" s="91"/>
      <c r="P8" s="91"/>
      <c r="Q8" s="91"/>
      <c r="R8" s="91"/>
      <c r="S8" s="91"/>
      <c r="T8" s="91">
        <v>55</v>
      </c>
      <c r="U8" s="91"/>
      <c r="V8" s="91"/>
      <c r="W8" s="91"/>
      <c r="X8" s="91"/>
      <c r="Y8" s="91">
        <v>100</v>
      </c>
      <c r="Z8" s="91"/>
      <c r="AA8" s="91">
        <v>125</v>
      </c>
      <c r="AB8" s="91"/>
      <c r="AC8" s="91"/>
      <c r="AD8" s="90">
        <v>115</v>
      </c>
      <c r="AE8" s="91">
        <v>125</v>
      </c>
      <c r="AF8" s="17"/>
    </row>
    <row r="9" spans="1:32" ht="15" customHeight="1">
      <c r="A9" s="84">
        <v>6</v>
      </c>
      <c r="B9" s="86" t="s">
        <v>667</v>
      </c>
      <c r="C9" s="85" t="s">
        <v>668</v>
      </c>
      <c r="D9" s="84" t="s">
        <v>17</v>
      </c>
      <c r="E9" s="86" t="s">
        <v>10</v>
      </c>
      <c r="F9" s="84" t="s">
        <v>25</v>
      </c>
      <c r="G9" s="87">
        <f t="shared" si="0"/>
        <v>470</v>
      </c>
      <c r="H9" s="88"/>
      <c r="I9" s="89"/>
      <c r="J9" s="91"/>
      <c r="K9" s="91"/>
      <c r="L9" s="91"/>
      <c r="M9" s="91">
        <v>80</v>
      </c>
      <c r="N9" s="91">
        <v>80</v>
      </c>
      <c r="O9" s="91"/>
      <c r="P9" s="91">
        <v>85</v>
      </c>
      <c r="Q9" s="91">
        <v>10</v>
      </c>
      <c r="R9" s="91"/>
      <c r="S9" s="91"/>
      <c r="T9" s="91"/>
      <c r="U9" s="91"/>
      <c r="V9" s="91"/>
      <c r="W9" s="91"/>
      <c r="X9" s="91"/>
      <c r="Y9" s="91">
        <v>95</v>
      </c>
      <c r="Z9" s="91"/>
      <c r="AA9" s="91"/>
      <c r="AB9" s="91">
        <v>120</v>
      </c>
      <c r="AC9" s="91"/>
      <c r="AD9" s="90"/>
      <c r="AE9" s="91"/>
      <c r="AF9" s="17"/>
    </row>
    <row r="10" spans="1:32" ht="15" customHeight="1">
      <c r="A10" s="84">
        <v>7</v>
      </c>
      <c r="B10" s="86" t="s">
        <v>1484</v>
      </c>
      <c r="C10" s="85" t="s">
        <v>1485</v>
      </c>
      <c r="D10" s="84" t="s">
        <v>17</v>
      </c>
      <c r="E10" s="86" t="s">
        <v>10</v>
      </c>
      <c r="F10" s="84" t="s">
        <v>25</v>
      </c>
      <c r="G10" s="87">
        <f t="shared" si="0"/>
        <v>275</v>
      </c>
      <c r="H10" s="88"/>
      <c r="I10" s="89"/>
      <c r="J10" s="91"/>
      <c r="K10" s="91"/>
      <c r="L10" s="91"/>
      <c r="M10" s="91"/>
      <c r="N10" s="91">
        <v>90</v>
      </c>
      <c r="O10" s="91"/>
      <c r="P10" s="91"/>
      <c r="Q10" s="91"/>
      <c r="R10" s="91">
        <v>95</v>
      </c>
      <c r="S10" s="91"/>
      <c r="T10" s="91"/>
      <c r="U10" s="91"/>
      <c r="V10" s="91">
        <v>90</v>
      </c>
      <c r="W10" s="91"/>
      <c r="X10" s="91"/>
      <c r="Y10" s="91"/>
      <c r="Z10" s="91"/>
      <c r="AA10" s="91"/>
      <c r="AB10" s="91"/>
      <c r="AC10" s="91"/>
      <c r="AD10" s="90"/>
      <c r="AE10" s="91"/>
      <c r="AF10" s="17"/>
    </row>
    <row r="11" spans="1:32" ht="15" customHeight="1">
      <c r="A11" s="84">
        <v>8</v>
      </c>
      <c r="B11" s="86" t="s">
        <v>1009</v>
      </c>
      <c r="C11" s="85" t="s">
        <v>1010</v>
      </c>
      <c r="D11" s="84" t="s">
        <v>17</v>
      </c>
      <c r="E11" s="86" t="s">
        <v>1011</v>
      </c>
      <c r="F11" s="84" t="s">
        <v>13</v>
      </c>
      <c r="G11" s="87">
        <f t="shared" si="0"/>
        <v>270</v>
      </c>
      <c r="H11" s="88"/>
      <c r="I11" s="89"/>
      <c r="J11" s="91"/>
      <c r="K11" s="91"/>
      <c r="L11" s="91"/>
      <c r="M11" s="91"/>
      <c r="N11" s="91"/>
      <c r="O11" s="91"/>
      <c r="P11" s="91">
        <v>95</v>
      </c>
      <c r="Q11" s="91"/>
      <c r="R11" s="91"/>
      <c r="S11" s="91">
        <v>110</v>
      </c>
      <c r="T11" s="91"/>
      <c r="U11" s="91"/>
      <c r="V11" s="91"/>
      <c r="W11" s="91"/>
      <c r="X11" s="91"/>
      <c r="Y11" s="91">
        <v>65</v>
      </c>
      <c r="Z11" s="91"/>
      <c r="AA11" s="91"/>
      <c r="AB11" s="91"/>
      <c r="AC11" s="91"/>
      <c r="AD11" s="90"/>
      <c r="AE11" s="91"/>
      <c r="AF11" s="17"/>
    </row>
    <row r="12" spans="1:32" ht="15" customHeight="1">
      <c r="A12" s="84">
        <v>9</v>
      </c>
      <c r="B12" s="86" t="s">
        <v>478</v>
      </c>
      <c r="C12" s="85" t="s">
        <v>479</v>
      </c>
      <c r="D12" s="84" t="s">
        <v>17</v>
      </c>
      <c r="E12" s="86" t="s">
        <v>480</v>
      </c>
      <c r="F12" s="84" t="s">
        <v>13</v>
      </c>
      <c r="G12" s="87">
        <f t="shared" si="0"/>
        <v>245</v>
      </c>
      <c r="H12" s="88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>
        <v>120</v>
      </c>
      <c r="Z12" s="91"/>
      <c r="AA12" s="91"/>
      <c r="AB12" s="91"/>
      <c r="AC12" s="91"/>
      <c r="AD12" s="90">
        <v>125</v>
      </c>
      <c r="AE12" s="91"/>
      <c r="AF12" s="17"/>
    </row>
    <row r="13" spans="1:32" ht="15" customHeight="1">
      <c r="A13" s="84">
        <v>9</v>
      </c>
      <c r="B13" s="86" t="s">
        <v>1761</v>
      </c>
      <c r="C13" s="85" t="s">
        <v>1762</v>
      </c>
      <c r="D13" s="84" t="s">
        <v>17</v>
      </c>
      <c r="E13" s="86" t="s">
        <v>10</v>
      </c>
      <c r="F13" s="84" t="s">
        <v>25</v>
      </c>
      <c r="G13" s="87">
        <f t="shared" si="0"/>
        <v>245</v>
      </c>
      <c r="H13" s="88"/>
      <c r="I13" s="89"/>
      <c r="J13" s="91"/>
      <c r="K13" s="91"/>
      <c r="L13" s="91"/>
      <c r="M13" s="91">
        <v>90</v>
      </c>
      <c r="N13" s="91"/>
      <c r="O13" s="91"/>
      <c r="P13" s="91">
        <v>80</v>
      </c>
      <c r="Q13" s="91"/>
      <c r="R13" s="91"/>
      <c r="S13" s="91">
        <v>75</v>
      </c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0"/>
      <c r="AE13" s="91"/>
      <c r="AF13" s="17"/>
    </row>
    <row r="14" spans="1:32" ht="15" customHeight="1">
      <c r="A14" s="84">
        <v>10</v>
      </c>
      <c r="B14" s="86" t="s">
        <v>488</v>
      </c>
      <c r="C14" s="85" t="s">
        <v>489</v>
      </c>
      <c r="D14" s="84" t="s">
        <v>17</v>
      </c>
      <c r="E14" s="86" t="s">
        <v>10</v>
      </c>
      <c r="F14" s="84" t="s">
        <v>13</v>
      </c>
      <c r="G14" s="87">
        <f t="shared" si="0"/>
        <v>230</v>
      </c>
      <c r="H14" s="88"/>
      <c r="I14" s="89"/>
      <c r="J14" s="91"/>
      <c r="K14" s="91"/>
      <c r="L14" s="91"/>
      <c r="M14" s="91"/>
      <c r="N14" s="91"/>
      <c r="O14" s="91"/>
      <c r="P14" s="91"/>
      <c r="Q14" s="91"/>
      <c r="R14" s="91">
        <v>85</v>
      </c>
      <c r="S14" s="91">
        <v>35</v>
      </c>
      <c r="T14" s="91"/>
      <c r="U14" s="91"/>
      <c r="V14" s="91"/>
      <c r="W14" s="91"/>
      <c r="X14" s="91"/>
      <c r="Y14" s="91">
        <v>35</v>
      </c>
      <c r="Z14" s="91"/>
      <c r="AA14" s="91"/>
      <c r="AB14" s="91"/>
      <c r="AC14" s="91"/>
      <c r="AD14" s="90">
        <v>75</v>
      </c>
      <c r="AE14" s="91"/>
      <c r="AF14" s="17"/>
    </row>
    <row r="15" spans="1:32" ht="15" customHeight="1">
      <c r="A15" s="84">
        <v>10</v>
      </c>
      <c r="B15" s="86" t="s">
        <v>740</v>
      </c>
      <c r="C15" s="85" t="s">
        <v>741</v>
      </c>
      <c r="D15" s="84" t="s">
        <v>17</v>
      </c>
      <c r="E15" s="86" t="s">
        <v>742</v>
      </c>
      <c r="F15" s="84" t="s">
        <v>13</v>
      </c>
      <c r="G15" s="87">
        <f t="shared" si="0"/>
        <v>230</v>
      </c>
      <c r="H15" s="88"/>
      <c r="I15" s="89"/>
      <c r="J15" s="91"/>
      <c r="K15" s="91"/>
      <c r="L15" s="91"/>
      <c r="M15" s="91">
        <v>85</v>
      </c>
      <c r="N15" s="91"/>
      <c r="O15" s="91"/>
      <c r="P15" s="91">
        <v>65</v>
      </c>
      <c r="Q15" s="91"/>
      <c r="R15" s="91"/>
      <c r="S15" s="91">
        <v>15</v>
      </c>
      <c r="T15" s="91"/>
      <c r="U15" s="91"/>
      <c r="V15" s="91"/>
      <c r="W15" s="91"/>
      <c r="X15" s="91"/>
      <c r="Y15" s="91">
        <v>10</v>
      </c>
      <c r="Z15" s="91"/>
      <c r="AA15" s="91">
        <v>55</v>
      </c>
      <c r="AB15" s="91"/>
      <c r="AC15" s="91"/>
      <c r="AD15" s="90"/>
      <c r="AE15" s="91"/>
      <c r="AF15" s="17"/>
    </row>
    <row r="16" spans="1:32" ht="15" customHeight="1">
      <c r="A16" s="84">
        <v>11</v>
      </c>
      <c r="B16" s="86" t="s">
        <v>1357</v>
      </c>
      <c r="C16" s="85" t="s">
        <v>1358</v>
      </c>
      <c r="D16" s="84" t="s">
        <v>17</v>
      </c>
      <c r="E16" s="86" t="s">
        <v>1268</v>
      </c>
      <c r="F16" s="84" t="s">
        <v>12</v>
      </c>
      <c r="G16" s="87">
        <f t="shared" si="0"/>
        <v>225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>
        <v>125</v>
      </c>
      <c r="U16" s="91"/>
      <c r="V16" s="91"/>
      <c r="W16" s="91">
        <v>100</v>
      </c>
      <c r="X16" s="91"/>
      <c r="Y16" s="91"/>
      <c r="Z16" s="91"/>
      <c r="AA16" s="91"/>
      <c r="AB16" s="91"/>
      <c r="AC16" s="91"/>
      <c r="AD16" s="90"/>
      <c r="AE16" s="91"/>
      <c r="AF16" s="17"/>
    </row>
    <row r="17" spans="1:32" ht="15" customHeight="1">
      <c r="A17" s="84">
        <v>12</v>
      </c>
      <c r="B17" s="86" t="s">
        <v>1481</v>
      </c>
      <c r="C17" s="85" t="s">
        <v>1482</v>
      </c>
      <c r="D17" s="84" t="s">
        <v>17</v>
      </c>
      <c r="E17" s="86" t="s">
        <v>1483</v>
      </c>
      <c r="F17" s="84" t="s">
        <v>13</v>
      </c>
      <c r="G17" s="87">
        <f t="shared" si="0"/>
        <v>215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>
        <v>120</v>
      </c>
      <c r="T17" s="91"/>
      <c r="U17" s="91"/>
      <c r="V17" s="91">
        <v>95</v>
      </c>
      <c r="W17" s="91"/>
      <c r="X17" s="91"/>
      <c r="Y17" s="91"/>
      <c r="Z17" s="91"/>
      <c r="AA17" s="91"/>
      <c r="AB17" s="91"/>
      <c r="AC17" s="91"/>
      <c r="AD17" s="90"/>
      <c r="AE17" s="91"/>
      <c r="AF17" s="17"/>
    </row>
    <row r="18" spans="1:32" ht="15" customHeight="1">
      <c r="A18" s="84">
        <v>13</v>
      </c>
      <c r="B18" s="86" t="s">
        <v>222</v>
      </c>
      <c r="C18" s="85" t="s">
        <v>223</v>
      </c>
      <c r="D18" s="84" t="s">
        <v>17</v>
      </c>
      <c r="E18" s="86" t="s">
        <v>10</v>
      </c>
      <c r="F18" s="84" t="s">
        <v>8</v>
      </c>
      <c r="G18" s="121">
        <f t="shared" si="0"/>
        <v>212.5</v>
      </c>
      <c r="H18" s="88"/>
      <c r="I18" s="89"/>
      <c r="J18" s="91"/>
      <c r="K18" s="91"/>
      <c r="L18" s="91"/>
      <c r="M18" s="91"/>
      <c r="N18" s="91"/>
      <c r="O18" s="91"/>
      <c r="P18" s="91">
        <v>55</v>
      </c>
      <c r="Q18" s="91">
        <v>7.5</v>
      </c>
      <c r="R18" s="91"/>
      <c r="S18" s="91"/>
      <c r="T18" s="91"/>
      <c r="U18" s="91">
        <v>10</v>
      </c>
      <c r="V18" s="91"/>
      <c r="W18" s="91"/>
      <c r="X18" s="91"/>
      <c r="Y18" s="91"/>
      <c r="Z18" s="91"/>
      <c r="AA18" s="91"/>
      <c r="AB18" s="91"/>
      <c r="AC18" s="91"/>
      <c r="AD18" s="90">
        <v>45</v>
      </c>
      <c r="AE18" s="91">
        <v>95</v>
      </c>
      <c r="AF18" s="17"/>
    </row>
    <row r="19" spans="1:32" ht="15" customHeight="1">
      <c r="A19" s="84">
        <v>14</v>
      </c>
      <c r="B19" s="86" t="s">
        <v>1768</v>
      </c>
      <c r="C19" s="85" t="s">
        <v>1769</v>
      </c>
      <c r="D19" s="84" t="s">
        <v>17</v>
      </c>
      <c r="E19" s="86" t="s">
        <v>10</v>
      </c>
      <c r="F19" s="84" t="s">
        <v>13</v>
      </c>
      <c r="G19" s="87">
        <f t="shared" si="0"/>
        <v>205</v>
      </c>
      <c r="H19" s="88"/>
      <c r="I19" s="89"/>
      <c r="J19" s="91"/>
      <c r="K19" s="91"/>
      <c r="L19" s="91"/>
      <c r="M19" s="91">
        <v>70</v>
      </c>
      <c r="N19" s="91"/>
      <c r="O19" s="91"/>
      <c r="P19" s="91">
        <v>45</v>
      </c>
      <c r="Q19" s="91"/>
      <c r="R19" s="91">
        <v>80</v>
      </c>
      <c r="S19" s="91">
        <v>10</v>
      </c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0"/>
      <c r="AE19" s="91"/>
      <c r="AF19" s="17"/>
    </row>
    <row r="20" spans="1:32" ht="15" customHeight="1">
      <c r="A20" s="84">
        <v>15</v>
      </c>
      <c r="B20" s="86" t="s">
        <v>493</v>
      </c>
      <c r="C20" s="85" t="s">
        <v>494</v>
      </c>
      <c r="D20" s="84" t="s">
        <v>17</v>
      </c>
      <c r="E20" s="86" t="s">
        <v>10</v>
      </c>
      <c r="F20" s="84" t="s">
        <v>13</v>
      </c>
      <c r="G20" s="87">
        <f t="shared" si="0"/>
        <v>190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>
        <v>80</v>
      </c>
      <c r="W20" s="91"/>
      <c r="X20" s="91"/>
      <c r="Y20" s="91">
        <v>55</v>
      </c>
      <c r="Z20" s="91"/>
      <c r="AA20" s="91"/>
      <c r="AB20" s="91"/>
      <c r="AC20" s="91"/>
      <c r="AD20" s="90">
        <v>55</v>
      </c>
      <c r="AE20" s="91"/>
      <c r="AF20" s="17"/>
    </row>
    <row r="21" spans="1:32" ht="15" customHeight="1">
      <c r="A21" s="84">
        <v>16</v>
      </c>
      <c r="B21" s="86" t="s">
        <v>669</v>
      </c>
      <c r="C21" s="85" t="s">
        <v>670</v>
      </c>
      <c r="D21" s="84" t="s">
        <v>17</v>
      </c>
      <c r="E21" s="86" t="s">
        <v>10</v>
      </c>
      <c r="F21" s="84" t="s">
        <v>25</v>
      </c>
      <c r="G21" s="87">
        <f t="shared" si="0"/>
        <v>185</v>
      </c>
      <c r="H21" s="88"/>
      <c r="I21" s="89"/>
      <c r="J21" s="91"/>
      <c r="K21" s="91"/>
      <c r="L21" s="91"/>
      <c r="M21" s="91"/>
      <c r="N21" s="91">
        <v>70</v>
      </c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>
        <v>115</v>
      </c>
      <c r="AC21" s="91"/>
      <c r="AD21" s="90"/>
      <c r="AE21" s="91"/>
      <c r="AF21" s="17"/>
    </row>
    <row r="22" spans="1:32" ht="15" customHeight="1">
      <c r="A22" s="84">
        <v>16</v>
      </c>
      <c r="B22" s="86" t="s">
        <v>497</v>
      </c>
      <c r="C22" s="85" t="s">
        <v>498</v>
      </c>
      <c r="D22" s="84" t="s">
        <v>17</v>
      </c>
      <c r="E22" s="86" t="s">
        <v>499</v>
      </c>
      <c r="F22" s="84" t="s">
        <v>13</v>
      </c>
      <c r="G22" s="87">
        <f t="shared" si="0"/>
        <v>185</v>
      </c>
      <c r="H22" s="88"/>
      <c r="I22" s="89"/>
      <c r="J22" s="91"/>
      <c r="K22" s="91"/>
      <c r="L22" s="91"/>
      <c r="M22" s="91">
        <v>75</v>
      </c>
      <c r="N22" s="91"/>
      <c r="O22" s="91"/>
      <c r="P22" s="91">
        <v>40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>
        <v>45</v>
      </c>
      <c r="AB22" s="91"/>
      <c r="AC22" s="91"/>
      <c r="AD22" s="90">
        <v>25</v>
      </c>
      <c r="AE22" s="91"/>
      <c r="AF22" s="17"/>
    </row>
    <row r="23" spans="1:32" ht="15" customHeight="1">
      <c r="A23" s="84">
        <v>17</v>
      </c>
      <c r="B23" s="86" t="s">
        <v>1361</v>
      </c>
      <c r="C23" s="85" t="s">
        <v>1362</v>
      </c>
      <c r="D23" s="84" t="s">
        <v>17</v>
      </c>
      <c r="E23" s="86" t="s">
        <v>10</v>
      </c>
      <c r="F23" s="84" t="s">
        <v>12</v>
      </c>
      <c r="G23" s="87">
        <f t="shared" si="0"/>
        <v>180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>
        <v>95</v>
      </c>
      <c r="U23" s="91"/>
      <c r="V23" s="91"/>
      <c r="W23" s="91">
        <v>85</v>
      </c>
      <c r="X23" s="91"/>
      <c r="Y23" s="91"/>
      <c r="Z23" s="91"/>
      <c r="AA23" s="91"/>
      <c r="AB23" s="91"/>
      <c r="AC23" s="91"/>
      <c r="AD23" s="90"/>
      <c r="AE23" s="91"/>
      <c r="AF23" s="17"/>
    </row>
    <row r="24" spans="1:32" ht="15" customHeight="1">
      <c r="A24" s="84">
        <v>18</v>
      </c>
      <c r="B24" s="86" t="s">
        <v>1365</v>
      </c>
      <c r="C24" s="85" t="s">
        <v>1366</v>
      </c>
      <c r="D24" s="84" t="s">
        <v>17</v>
      </c>
      <c r="E24" s="86" t="s">
        <v>10</v>
      </c>
      <c r="F24" s="84" t="s">
        <v>12</v>
      </c>
      <c r="G24" s="87">
        <f t="shared" si="0"/>
        <v>175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>
        <v>100</v>
      </c>
      <c r="U24" s="91"/>
      <c r="V24" s="91"/>
      <c r="W24" s="91">
        <v>75</v>
      </c>
      <c r="X24" s="91"/>
      <c r="Y24" s="91"/>
      <c r="Z24" s="91"/>
      <c r="AA24" s="91"/>
      <c r="AB24" s="91"/>
      <c r="AC24" s="91"/>
      <c r="AD24" s="90"/>
      <c r="AE24" s="91"/>
      <c r="AF24" s="17"/>
    </row>
    <row r="25" spans="1:32" ht="15" customHeight="1">
      <c r="A25" s="84">
        <v>19</v>
      </c>
      <c r="B25" s="86" t="s">
        <v>486</v>
      </c>
      <c r="C25" s="85" t="s">
        <v>487</v>
      </c>
      <c r="D25" s="84" t="s">
        <v>17</v>
      </c>
      <c r="E25" s="86" t="s">
        <v>10</v>
      </c>
      <c r="F25" s="84" t="s">
        <v>13</v>
      </c>
      <c r="G25" s="87">
        <f t="shared" si="0"/>
        <v>170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>
        <v>85</v>
      </c>
      <c r="W25" s="91"/>
      <c r="X25" s="91"/>
      <c r="Y25" s="91"/>
      <c r="Z25" s="91"/>
      <c r="AA25" s="91"/>
      <c r="AB25" s="91"/>
      <c r="AC25" s="91"/>
      <c r="AD25" s="90">
        <v>85</v>
      </c>
      <c r="AE25" s="91"/>
      <c r="AF25" s="17"/>
    </row>
    <row r="26" spans="1:32" ht="15" customHeight="1">
      <c r="A26" s="84">
        <v>20</v>
      </c>
      <c r="B26" s="86" t="s">
        <v>1363</v>
      </c>
      <c r="C26" s="85" t="s">
        <v>1364</v>
      </c>
      <c r="D26" s="84" t="s">
        <v>17</v>
      </c>
      <c r="E26" s="86" t="s">
        <v>10</v>
      </c>
      <c r="F26" s="84" t="s">
        <v>12</v>
      </c>
      <c r="G26" s="87">
        <f t="shared" si="0"/>
        <v>155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>
        <v>75</v>
      </c>
      <c r="U26" s="91"/>
      <c r="V26" s="91"/>
      <c r="W26" s="91">
        <v>80</v>
      </c>
      <c r="X26" s="91"/>
      <c r="Y26" s="91"/>
      <c r="Z26" s="91"/>
      <c r="AA26" s="91"/>
      <c r="AB26" s="91"/>
      <c r="AC26" s="91"/>
      <c r="AD26" s="90"/>
      <c r="AE26" s="91"/>
      <c r="AF26" s="17"/>
    </row>
    <row r="27" spans="1:32" ht="15" customHeight="1">
      <c r="A27" s="84">
        <v>21</v>
      </c>
      <c r="B27" s="86" t="s">
        <v>102</v>
      </c>
      <c r="C27" s="85" t="s">
        <v>103</v>
      </c>
      <c r="D27" s="84" t="s">
        <v>17</v>
      </c>
      <c r="E27" s="86" t="s">
        <v>101</v>
      </c>
      <c r="F27" s="84" t="s">
        <v>8</v>
      </c>
      <c r="G27" s="121">
        <f t="shared" si="0"/>
        <v>152.5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>
        <v>25</v>
      </c>
      <c r="V27" s="91"/>
      <c r="W27" s="91"/>
      <c r="X27" s="91">
        <v>12.5</v>
      </c>
      <c r="Y27" s="91"/>
      <c r="Z27" s="91"/>
      <c r="AA27" s="91"/>
      <c r="AB27" s="91"/>
      <c r="AC27" s="91"/>
      <c r="AD27" s="90"/>
      <c r="AE27" s="91">
        <v>115</v>
      </c>
      <c r="AF27" s="17"/>
    </row>
    <row r="28" spans="1:32" ht="15" customHeight="1">
      <c r="A28" s="84">
        <v>22</v>
      </c>
      <c r="B28" s="86" t="s">
        <v>737</v>
      </c>
      <c r="C28" s="85" t="s">
        <v>738</v>
      </c>
      <c r="D28" s="84" t="s">
        <v>17</v>
      </c>
      <c r="E28" s="86" t="s">
        <v>739</v>
      </c>
      <c r="F28" s="84" t="s">
        <v>13</v>
      </c>
      <c r="G28" s="87">
        <f t="shared" si="0"/>
        <v>145</v>
      </c>
      <c r="H28" s="88"/>
      <c r="I28" s="89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>
        <v>45</v>
      </c>
      <c r="Z28" s="91"/>
      <c r="AA28" s="91">
        <v>100</v>
      </c>
      <c r="AB28" s="91"/>
      <c r="AC28" s="91"/>
      <c r="AD28" s="90"/>
      <c r="AE28" s="91"/>
      <c r="AF28" s="17"/>
    </row>
    <row r="29" spans="1:32" ht="15" customHeight="1">
      <c r="A29" s="84">
        <v>22</v>
      </c>
      <c r="B29" s="86" t="s">
        <v>1007</v>
      </c>
      <c r="C29" s="85" t="s">
        <v>1008</v>
      </c>
      <c r="D29" s="84" t="s">
        <v>17</v>
      </c>
      <c r="E29" s="86" t="s">
        <v>10</v>
      </c>
      <c r="F29" s="84" t="s">
        <v>13</v>
      </c>
      <c r="G29" s="87">
        <f t="shared" si="0"/>
        <v>145</v>
      </c>
      <c r="H29" s="88"/>
      <c r="I29" s="89"/>
      <c r="J29" s="91"/>
      <c r="K29" s="91"/>
      <c r="L29" s="91"/>
      <c r="M29" s="91"/>
      <c r="N29" s="91"/>
      <c r="O29" s="91"/>
      <c r="P29" s="91">
        <v>30</v>
      </c>
      <c r="Q29" s="91"/>
      <c r="R29" s="91"/>
      <c r="S29" s="91"/>
      <c r="T29" s="91"/>
      <c r="U29" s="91"/>
      <c r="V29" s="91"/>
      <c r="W29" s="91"/>
      <c r="X29" s="91"/>
      <c r="Y29" s="91">
        <v>115</v>
      </c>
      <c r="Z29" s="91"/>
      <c r="AA29" s="91"/>
      <c r="AB29" s="91"/>
      <c r="AC29" s="91"/>
      <c r="AD29" s="90"/>
      <c r="AE29" s="91"/>
      <c r="AF29" s="17"/>
    </row>
    <row r="30" spans="1:32" ht="15" customHeight="1">
      <c r="A30" s="84">
        <v>23</v>
      </c>
      <c r="B30" s="86" t="s">
        <v>1367</v>
      </c>
      <c r="C30" s="85" t="s">
        <v>1368</v>
      </c>
      <c r="D30" s="84" t="s">
        <v>17</v>
      </c>
      <c r="E30" s="86" t="s">
        <v>1369</v>
      </c>
      <c r="F30" s="84" t="s">
        <v>12</v>
      </c>
      <c r="G30" s="87">
        <f t="shared" si="0"/>
        <v>135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>
        <v>65</v>
      </c>
      <c r="U30" s="91"/>
      <c r="V30" s="91"/>
      <c r="W30" s="91">
        <v>70</v>
      </c>
      <c r="X30" s="91"/>
      <c r="Y30" s="91"/>
      <c r="Z30" s="91"/>
      <c r="AA30" s="91"/>
      <c r="AB30" s="91"/>
      <c r="AC30" s="91"/>
      <c r="AD30" s="90"/>
      <c r="AE30" s="91"/>
      <c r="AF30" s="17"/>
    </row>
    <row r="31" spans="1:32" ht="15" customHeight="1">
      <c r="A31" s="84">
        <v>24</v>
      </c>
      <c r="B31" s="86" t="s">
        <v>215</v>
      </c>
      <c r="C31" s="85" t="s">
        <v>216</v>
      </c>
      <c r="D31" s="84" t="s">
        <v>17</v>
      </c>
      <c r="E31" s="86" t="s">
        <v>10</v>
      </c>
      <c r="F31" s="84" t="s">
        <v>28</v>
      </c>
      <c r="G31" s="87">
        <f t="shared" si="0"/>
        <v>130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0"/>
      <c r="AE31" s="91">
        <v>130</v>
      </c>
      <c r="AF31" s="17"/>
    </row>
    <row r="32" spans="1:32" ht="15" customHeight="1">
      <c r="A32" s="84">
        <v>24</v>
      </c>
      <c r="B32" s="86" t="s">
        <v>734</v>
      </c>
      <c r="C32" s="85" t="s">
        <v>735</v>
      </c>
      <c r="D32" s="84" t="s">
        <v>17</v>
      </c>
      <c r="E32" s="86" t="s">
        <v>736</v>
      </c>
      <c r="F32" s="84" t="s">
        <v>13</v>
      </c>
      <c r="G32" s="87">
        <f t="shared" si="0"/>
        <v>130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>
        <v>130</v>
      </c>
      <c r="AB32" s="91"/>
      <c r="AC32" s="91"/>
      <c r="AD32" s="90"/>
      <c r="AE32" s="91"/>
      <c r="AF32" s="17"/>
    </row>
    <row r="33" spans="1:32" ht="15" customHeight="1">
      <c r="A33" s="84">
        <v>24</v>
      </c>
      <c r="B33" s="86" t="s">
        <v>1755</v>
      </c>
      <c r="C33" s="85" t="s">
        <v>1756</v>
      </c>
      <c r="D33" s="84" t="s">
        <v>17</v>
      </c>
      <c r="E33" s="86" t="s">
        <v>10</v>
      </c>
      <c r="F33" s="84" t="s">
        <v>16</v>
      </c>
      <c r="G33" s="87">
        <f t="shared" si="0"/>
        <v>130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>
        <v>130</v>
      </c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0"/>
      <c r="AE33" s="91"/>
      <c r="AF33" s="17"/>
    </row>
    <row r="34" spans="1:32" ht="15" customHeight="1">
      <c r="A34" s="84">
        <v>24</v>
      </c>
      <c r="B34" s="86" t="s">
        <v>1993</v>
      </c>
      <c r="C34" s="85" t="s">
        <v>1994</v>
      </c>
      <c r="D34" s="84" t="s">
        <v>17</v>
      </c>
      <c r="E34" s="86" t="s">
        <v>1995</v>
      </c>
      <c r="F34" s="84" t="s">
        <v>32</v>
      </c>
      <c r="G34" s="87">
        <f t="shared" si="0"/>
        <v>130</v>
      </c>
      <c r="H34" s="88"/>
      <c r="I34" s="89"/>
      <c r="J34" s="91"/>
      <c r="K34" s="91"/>
      <c r="L34" s="91"/>
      <c r="M34" s="91"/>
      <c r="N34" s="91"/>
      <c r="O34" s="91">
        <v>130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0"/>
      <c r="AE34" s="91"/>
      <c r="AF34" s="17"/>
    </row>
    <row r="35" spans="1:32" ht="15" customHeight="1">
      <c r="A35" s="84">
        <v>25</v>
      </c>
      <c r="B35" s="86" t="s">
        <v>1996</v>
      </c>
      <c r="C35" s="85" t="s">
        <v>1997</v>
      </c>
      <c r="D35" s="84" t="s">
        <v>17</v>
      </c>
      <c r="E35" s="86" t="s">
        <v>10</v>
      </c>
      <c r="F35" s="84" t="s">
        <v>32</v>
      </c>
      <c r="G35" s="87">
        <f t="shared" si="0"/>
        <v>125</v>
      </c>
      <c r="H35" s="88"/>
      <c r="I35" s="89"/>
      <c r="J35" s="91"/>
      <c r="K35" s="91"/>
      <c r="L35" s="91"/>
      <c r="M35" s="91"/>
      <c r="N35" s="91"/>
      <c r="O35" s="91">
        <v>125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0"/>
      <c r="AE35" s="91"/>
      <c r="AF35" s="17"/>
    </row>
    <row r="36" spans="1:32" ht="15" customHeight="1">
      <c r="A36" s="84">
        <v>26</v>
      </c>
      <c r="B36" s="86" t="s">
        <v>1998</v>
      </c>
      <c r="C36" s="85" t="s">
        <v>1999</v>
      </c>
      <c r="D36" s="84" t="s">
        <v>17</v>
      </c>
      <c r="E36" s="86" t="s">
        <v>10</v>
      </c>
      <c r="F36" s="84" t="s">
        <v>32</v>
      </c>
      <c r="G36" s="87">
        <f aca="true" t="shared" si="1" ref="G36:G67">SUM(I36:AE36)</f>
        <v>120</v>
      </c>
      <c r="H36" s="88"/>
      <c r="I36" s="89"/>
      <c r="J36" s="91"/>
      <c r="K36" s="91"/>
      <c r="L36" s="91"/>
      <c r="M36" s="91"/>
      <c r="N36" s="91"/>
      <c r="O36" s="91">
        <v>120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0"/>
      <c r="AE36" s="91"/>
      <c r="AF36" s="17"/>
    </row>
    <row r="37" spans="1:32" ht="15" customHeight="1">
      <c r="A37" s="84">
        <v>27</v>
      </c>
      <c r="B37" s="86" t="s">
        <v>500</v>
      </c>
      <c r="C37" s="85" t="s">
        <v>501</v>
      </c>
      <c r="D37" s="84" t="s">
        <v>17</v>
      </c>
      <c r="E37" s="86" t="s">
        <v>502</v>
      </c>
      <c r="F37" s="84" t="s">
        <v>13</v>
      </c>
      <c r="G37" s="87">
        <f t="shared" si="1"/>
        <v>115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>
        <v>95</v>
      </c>
      <c r="AB37" s="91"/>
      <c r="AC37" s="91"/>
      <c r="AD37" s="90">
        <v>20</v>
      </c>
      <c r="AE37" s="91"/>
      <c r="AF37" s="17"/>
    </row>
    <row r="38" spans="1:32" ht="15" customHeight="1">
      <c r="A38" s="84">
        <v>27</v>
      </c>
      <c r="B38" s="86" t="s">
        <v>1629</v>
      </c>
      <c r="C38" s="85" t="s">
        <v>1630</v>
      </c>
      <c r="D38" s="84" t="s">
        <v>17</v>
      </c>
      <c r="E38" s="86" t="s">
        <v>10</v>
      </c>
      <c r="F38" s="84" t="s">
        <v>12</v>
      </c>
      <c r="G38" s="87">
        <f t="shared" si="1"/>
        <v>115</v>
      </c>
      <c r="H38" s="88"/>
      <c r="I38" s="89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>
        <v>115</v>
      </c>
      <c r="U38" s="91"/>
      <c r="V38" s="91"/>
      <c r="W38" s="91"/>
      <c r="X38" s="91"/>
      <c r="Y38" s="91"/>
      <c r="Z38" s="91"/>
      <c r="AA38" s="91"/>
      <c r="AB38" s="91"/>
      <c r="AC38" s="91"/>
      <c r="AD38" s="90"/>
      <c r="AE38" s="91"/>
      <c r="AF38" s="17"/>
    </row>
    <row r="39" spans="1:32" ht="15" customHeight="1">
      <c r="A39" s="84">
        <v>27</v>
      </c>
      <c r="B39" s="86" t="s">
        <v>2000</v>
      </c>
      <c r="C39" s="85" t="s">
        <v>2001</v>
      </c>
      <c r="D39" s="84" t="s">
        <v>17</v>
      </c>
      <c r="E39" s="86" t="s">
        <v>10</v>
      </c>
      <c r="F39" s="84" t="s">
        <v>32</v>
      </c>
      <c r="G39" s="87">
        <f t="shared" si="1"/>
        <v>115</v>
      </c>
      <c r="H39" s="88"/>
      <c r="I39" s="89"/>
      <c r="J39" s="91"/>
      <c r="K39" s="91"/>
      <c r="L39" s="91"/>
      <c r="M39" s="91"/>
      <c r="N39" s="91"/>
      <c r="O39" s="91">
        <v>115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0"/>
      <c r="AE39" s="91"/>
      <c r="AF39" s="17"/>
    </row>
    <row r="40" spans="1:32" ht="15" customHeight="1">
      <c r="A40" s="84">
        <v>28</v>
      </c>
      <c r="B40" s="86" t="s">
        <v>165</v>
      </c>
      <c r="C40" s="85" t="s">
        <v>166</v>
      </c>
      <c r="D40" s="84" t="s">
        <v>17</v>
      </c>
      <c r="E40" s="86" t="s">
        <v>10</v>
      </c>
      <c r="F40" s="84" t="s">
        <v>28</v>
      </c>
      <c r="G40" s="87">
        <f t="shared" si="1"/>
        <v>110</v>
      </c>
      <c r="H40" s="88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0"/>
      <c r="AE40" s="91">
        <v>110</v>
      </c>
      <c r="AF40" s="17"/>
    </row>
    <row r="41" spans="1:32" ht="15" customHeight="1">
      <c r="A41" s="84">
        <v>28</v>
      </c>
      <c r="B41" s="86" t="s">
        <v>671</v>
      </c>
      <c r="C41" s="85" t="s">
        <v>672</v>
      </c>
      <c r="D41" s="84" t="s">
        <v>17</v>
      </c>
      <c r="E41" s="86" t="s">
        <v>10</v>
      </c>
      <c r="F41" s="84" t="s">
        <v>25</v>
      </c>
      <c r="G41" s="87">
        <f t="shared" si="1"/>
        <v>110</v>
      </c>
      <c r="H41" s="88"/>
      <c r="I41" s="89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>
        <v>110</v>
      </c>
      <c r="AC41" s="91"/>
      <c r="AD41" s="90"/>
      <c r="AE41" s="91"/>
      <c r="AF41" s="17"/>
    </row>
    <row r="42" spans="1:32" ht="15" customHeight="1">
      <c r="A42" s="84">
        <v>28</v>
      </c>
      <c r="B42" s="86" t="s">
        <v>2002</v>
      </c>
      <c r="C42" s="85" t="s">
        <v>2003</v>
      </c>
      <c r="D42" s="84" t="s">
        <v>17</v>
      </c>
      <c r="E42" s="86" t="s">
        <v>10</v>
      </c>
      <c r="F42" s="84" t="s">
        <v>32</v>
      </c>
      <c r="G42" s="87">
        <f t="shared" si="1"/>
        <v>110</v>
      </c>
      <c r="H42" s="88"/>
      <c r="I42" s="89"/>
      <c r="J42" s="91"/>
      <c r="K42" s="91"/>
      <c r="L42" s="91"/>
      <c r="M42" s="91"/>
      <c r="N42" s="91"/>
      <c r="O42" s="91">
        <v>110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0"/>
      <c r="AE42" s="91"/>
      <c r="AF42" s="17"/>
    </row>
    <row r="43" spans="1:32" ht="15" customHeight="1">
      <c r="A43" s="84">
        <v>29</v>
      </c>
      <c r="B43" s="86" t="s">
        <v>219</v>
      </c>
      <c r="C43" s="85" t="s">
        <v>220</v>
      </c>
      <c r="D43" s="84" t="s">
        <v>17</v>
      </c>
      <c r="E43" s="86" t="s">
        <v>221</v>
      </c>
      <c r="F43" s="84" t="s">
        <v>8</v>
      </c>
      <c r="G43" s="121">
        <f t="shared" si="1"/>
        <v>107.5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>
        <v>7.5</v>
      </c>
      <c r="Y43" s="91"/>
      <c r="Z43" s="91"/>
      <c r="AA43" s="91"/>
      <c r="AB43" s="91"/>
      <c r="AC43" s="91"/>
      <c r="AD43" s="90"/>
      <c r="AE43" s="91">
        <v>100</v>
      </c>
      <c r="AF43" s="17"/>
    </row>
    <row r="44" spans="1:32" ht="15" customHeight="1">
      <c r="A44" s="84">
        <v>30</v>
      </c>
      <c r="B44" s="86" t="s">
        <v>224</v>
      </c>
      <c r="C44" s="85" t="s">
        <v>225</v>
      </c>
      <c r="D44" s="84" t="s">
        <v>17</v>
      </c>
      <c r="E44" s="86" t="s">
        <v>101</v>
      </c>
      <c r="F44" s="84" t="s">
        <v>8</v>
      </c>
      <c r="G44" s="87">
        <f t="shared" si="1"/>
        <v>100</v>
      </c>
      <c r="H44" s="88"/>
      <c r="I44" s="89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>
        <v>15</v>
      </c>
      <c r="V44" s="91"/>
      <c r="W44" s="91"/>
      <c r="X44" s="91"/>
      <c r="Y44" s="91"/>
      <c r="Z44" s="91"/>
      <c r="AA44" s="91"/>
      <c r="AB44" s="91"/>
      <c r="AC44" s="91"/>
      <c r="AD44" s="90"/>
      <c r="AE44" s="91">
        <v>85</v>
      </c>
      <c r="AF44" s="17"/>
    </row>
    <row r="45" spans="1:32" ht="15" customHeight="1">
      <c r="A45" s="84">
        <v>30</v>
      </c>
      <c r="B45" s="86" t="s">
        <v>1757</v>
      </c>
      <c r="C45" s="85" t="s">
        <v>1758</v>
      </c>
      <c r="D45" s="84" t="s">
        <v>17</v>
      </c>
      <c r="E45" s="86" t="s">
        <v>10</v>
      </c>
      <c r="F45" s="84" t="s">
        <v>289</v>
      </c>
      <c r="G45" s="87">
        <f t="shared" si="1"/>
        <v>100</v>
      </c>
      <c r="H45" s="88"/>
      <c r="I45" s="89"/>
      <c r="J45" s="91"/>
      <c r="K45" s="91"/>
      <c r="L45" s="91"/>
      <c r="M45" s="91"/>
      <c r="N45" s="91"/>
      <c r="O45" s="91"/>
      <c r="P45" s="91"/>
      <c r="Q45" s="91"/>
      <c r="R45" s="91"/>
      <c r="S45" s="91">
        <v>100</v>
      </c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0"/>
      <c r="AE45" s="91"/>
      <c r="AF45" s="17"/>
    </row>
    <row r="46" spans="1:32" ht="15" customHeight="1">
      <c r="A46" s="84">
        <v>30</v>
      </c>
      <c r="B46" s="86" t="s">
        <v>2004</v>
      </c>
      <c r="C46" s="85" t="s">
        <v>2005</v>
      </c>
      <c r="D46" s="84" t="s">
        <v>17</v>
      </c>
      <c r="E46" s="86" t="s">
        <v>10</v>
      </c>
      <c r="F46" s="84" t="s">
        <v>32</v>
      </c>
      <c r="G46" s="87">
        <f t="shared" si="1"/>
        <v>100</v>
      </c>
      <c r="H46" s="88"/>
      <c r="I46" s="89"/>
      <c r="J46" s="91"/>
      <c r="K46" s="91"/>
      <c r="L46" s="91"/>
      <c r="M46" s="91"/>
      <c r="N46" s="91"/>
      <c r="O46" s="91">
        <v>100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0"/>
      <c r="AE46" s="91"/>
      <c r="AF46" s="17"/>
    </row>
    <row r="47" spans="1:32" ht="15" customHeight="1">
      <c r="A47" s="84">
        <v>30</v>
      </c>
      <c r="B47" s="86" t="s">
        <v>495</v>
      </c>
      <c r="C47" s="85" t="s">
        <v>496</v>
      </c>
      <c r="D47" s="84" t="s">
        <v>17</v>
      </c>
      <c r="E47" s="86" t="s">
        <v>10</v>
      </c>
      <c r="F47" s="84" t="s">
        <v>25</v>
      </c>
      <c r="G47" s="87">
        <f t="shared" si="1"/>
        <v>100</v>
      </c>
      <c r="H47" s="88"/>
      <c r="I47" s="89"/>
      <c r="J47" s="91"/>
      <c r="K47" s="91"/>
      <c r="L47" s="91"/>
      <c r="M47" s="91"/>
      <c r="N47" s="91">
        <v>65</v>
      </c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0">
        <v>35</v>
      </c>
      <c r="AE47" s="91"/>
      <c r="AF47" s="17"/>
    </row>
    <row r="48" spans="1:32" ht="15" customHeight="1">
      <c r="A48" s="84">
        <v>31</v>
      </c>
      <c r="B48" s="86" t="s">
        <v>1359</v>
      </c>
      <c r="C48" s="85" t="s">
        <v>1360</v>
      </c>
      <c r="D48" s="84" t="s">
        <v>17</v>
      </c>
      <c r="E48" s="86" t="s">
        <v>10</v>
      </c>
      <c r="F48" s="84" t="s">
        <v>12</v>
      </c>
      <c r="G48" s="87">
        <f t="shared" si="1"/>
        <v>90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>
        <v>90</v>
      </c>
      <c r="X48" s="91"/>
      <c r="Y48" s="91"/>
      <c r="Z48" s="91"/>
      <c r="AA48" s="91"/>
      <c r="AB48" s="91"/>
      <c r="AC48" s="91"/>
      <c r="AD48" s="90"/>
      <c r="AE48" s="91"/>
      <c r="AF48" s="17"/>
    </row>
    <row r="49" spans="1:32" ht="15" customHeight="1">
      <c r="A49" s="84">
        <v>31</v>
      </c>
      <c r="B49" s="86" t="s">
        <v>1012</v>
      </c>
      <c r="C49" s="85" t="s">
        <v>1013</v>
      </c>
      <c r="D49" s="84" t="s">
        <v>17</v>
      </c>
      <c r="E49" s="86" t="s">
        <v>1014</v>
      </c>
      <c r="F49" s="84" t="s">
        <v>13</v>
      </c>
      <c r="G49" s="87">
        <f t="shared" si="1"/>
        <v>90</v>
      </c>
      <c r="H49" s="88"/>
      <c r="I49" s="89"/>
      <c r="J49" s="91"/>
      <c r="K49" s="91"/>
      <c r="L49" s="91"/>
      <c r="M49" s="91">
        <v>65</v>
      </c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>
        <v>25</v>
      </c>
      <c r="Z49" s="91"/>
      <c r="AA49" s="91"/>
      <c r="AB49" s="91"/>
      <c r="AC49" s="91"/>
      <c r="AD49" s="90"/>
      <c r="AE49" s="91"/>
      <c r="AF49" s="17"/>
    </row>
    <row r="50" spans="1:32" ht="15" customHeight="1">
      <c r="A50" s="84">
        <v>32</v>
      </c>
      <c r="B50" s="86" t="s">
        <v>1631</v>
      </c>
      <c r="C50" s="85" t="s">
        <v>1632</v>
      </c>
      <c r="D50" s="84" t="s">
        <v>17</v>
      </c>
      <c r="E50" s="86" t="s">
        <v>1633</v>
      </c>
      <c r="F50" s="84" t="s">
        <v>12</v>
      </c>
      <c r="G50" s="87">
        <f t="shared" si="1"/>
        <v>85</v>
      </c>
      <c r="H50" s="88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>
        <v>85</v>
      </c>
      <c r="U50" s="91"/>
      <c r="V50" s="91"/>
      <c r="W50" s="91"/>
      <c r="X50" s="91"/>
      <c r="Y50" s="91"/>
      <c r="Z50" s="91"/>
      <c r="AA50" s="91"/>
      <c r="AB50" s="91"/>
      <c r="AC50" s="91"/>
      <c r="AD50" s="90"/>
      <c r="AE50" s="91"/>
      <c r="AF50" s="17"/>
    </row>
    <row r="51" spans="1:32" ht="15" customHeight="1">
      <c r="A51" s="84">
        <v>32</v>
      </c>
      <c r="B51" s="86" t="s">
        <v>1759</v>
      </c>
      <c r="C51" s="85" t="s">
        <v>1760</v>
      </c>
      <c r="D51" s="84" t="s">
        <v>17</v>
      </c>
      <c r="E51" s="86" t="s">
        <v>10</v>
      </c>
      <c r="F51" s="84" t="s">
        <v>13</v>
      </c>
      <c r="G51" s="87">
        <f t="shared" si="1"/>
        <v>85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1">
        <v>85</v>
      </c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0"/>
      <c r="AE51" s="91"/>
      <c r="AF51" s="17"/>
    </row>
    <row r="52" spans="1:32" ht="15" customHeight="1">
      <c r="A52" s="84">
        <v>33</v>
      </c>
      <c r="B52" s="86" t="s">
        <v>1486</v>
      </c>
      <c r="C52" s="85" t="s">
        <v>1487</v>
      </c>
      <c r="D52" s="84" t="s">
        <v>17</v>
      </c>
      <c r="E52" s="86" t="s">
        <v>10</v>
      </c>
      <c r="F52" s="84" t="s">
        <v>13</v>
      </c>
      <c r="G52" s="87">
        <f t="shared" si="1"/>
        <v>82</v>
      </c>
      <c r="H52" s="88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1">
        <v>7</v>
      </c>
      <c r="T52" s="91"/>
      <c r="U52" s="91"/>
      <c r="V52" s="91">
        <v>75</v>
      </c>
      <c r="W52" s="91"/>
      <c r="X52" s="91"/>
      <c r="Y52" s="91"/>
      <c r="Z52" s="91"/>
      <c r="AA52" s="91"/>
      <c r="AB52" s="91"/>
      <c r="AC52" s="91"/>
      <c r="AD52" s="90"/>
      <c r="AE52" s="91"/>
      <c r="AF52" s="17"/>
    </row>
    <row r="53" spans="1:32" ht="15" customHeight="1">
      <c r="A53" s="84">
        <v>34</v>
      </c>
      <c r="B53" s="86" t="s">
        <v>228</v>
      </c>
      <c r="C53" s="85" t="s">
        <v>229</v>
      </c>
      <c r="D53" s="84" t="s">
        <v>17</v>
      </c>
      <c r="E53" s="86" t="s">
        <v>230</v>
      </c>
      <c r="F53" s="84" t="s">
        <v>8</v>
      </c>
      <c r="G53" s="87">
        <f t="shared" si="1"/>
        <v>78</v>
      </c>
      <c r="H53" s="88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>
        <v>8</v>
      </c>
      <c r="V53" s="91"/>
      <c r="W53" s="91"/>
      <c r="X53" s="91">
        <v>5</v>
      </c>
      <c r="Y53" s="91"/>
      <c r="Z53" s="91"/>
      <c r="AA53" s="91"/>
      <c r="AB53" s="91"/>
      <c r="AC53" s="91"/>
      <c r="AD53" s="90"/>
      <c r="AE53" s="91">
        <v>65</v>
      </c>
      <c r="AF53" s="17"/>
    </row>
    <row r="54" spans="1:32" ht="15" customHeight="1">
      <c r="A54" s="84">
        <v>35</v>
      </c>
      <c r="B54" s="86" t="s">
        <v>226</v>
      </c>
      <c r="C54" s="85" t="s">
        <v>227</v>
      </c>
      <c r="D54" s="84" t="s">
        <v>17</v>
      </c>
      <c r="E54" s="86" t="s">
        <v>10</v>
      </c>
      <c r="F54" s="84" t="s">
        <v>28</v>
      </c>
      <c r="G54" s="87">
        <f t="shared" si="1"/>
        <v>75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0"/>
      <c r="AE54" s="91">
        <v>75</v>
      </c>
      <c r="AF54" s="17"/>
    </row>
    <row r="55" spans="1:32" ht="15" customHeight="1">
      <c r="A55" s="84">
        <v>35</v>
      </c>
      <c r="B55" s="86" t="s">
        <v>1876</v>
      </c>
      <c r="C55" s="85" t="s">
        <v>1877</v>
      </c>
      <c r="D55" s="84" t="s">
        <v>17</v>
      </c>
      <c r="E55" s="86" t="s">
        <v>1878</v>
      </c>
      <c r="F55" s="84" t="s">
        <v>13</v>
      </c>
      <c r="G55" s="87">
        <f t="shared" si="1"/>
        <v>75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>
        <v>75</v>
      </c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0"/>
      <c r="AE55" s="91"/>
      <c r="AF55" s="17"/>
    </row>
    <row r="56" spans="1:32" ht="15" customHeight="1">
      <c r="A56" s="84">
        <v>35</v>
      </c>
      <c r="B56" s="86" t="s">
        <v>2080</v>
      </c>
      <c r="C56" s="85" t="s">
        <v>2081</v>
      </c>
      <c r="D56" s="84" t="s">
        <v>17</v>
      </c>
      <c r="E56" s="86" t="s">
        <v>1737</v>
      </c>
      <c r="F56" s="84" t="s">
        <v>1738</v>
      </c>
      <c r="G56" s="87">
        <f t="shared" si="1"/>
        <v>75</v>
      </c>
      <c r="H56" s="88"/>
      <c r="I56" s="89"/>
      <c r="J56" s="91"/>
      <c r="K56" s="91"/>
      <c r="L56" s="91"/>
      <c r="M56" s="91"/>
      <c r="N56" s="91">
        <v>75</v>
      </c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0"/>
      <c r="AE56" s="91"/>
      <c r="AF56" s="17"/>
    </row>
    <row r="57" spans="1:32" ht="15" customHeight="1">
      <c r="A57" s="84">
        <v>36</v>
      </c>
      <c r="B57" s="86" t="s">
        <v>1488</v>
      </c>
      <c r="C57" s="85" t="s">
        <v>1489</v>
      </c>
      <c r="D57" s="84" t="s">
        <v>17</v>
      </c>
      <c r="E57" s="86" t="s">
        <v>1490</v>
      </c>
      <c r="F57" s="84" t="s">
        <v>13</v>
      </c>
      <c r="G57" s="87">
        <f t="shared" si="1"/>
        <v>70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>
        <v>70</v>
      </c>
      <c r="W57" s="91"/>
      <c r="X57" s="91"/>
      <c r="Y57" s="91"/>
      <c r="Z57" s="91"/>
      <c r="AA57" s="91"/>
      <c r="AB57" s="91"/>
      <c r="AC57" s="91"/>
      <c r="AD57" s="90"/>
      <c r="AE57" s="91"/>
      <c r="AF57" s="17"/>
    </row>
    <row r="58" spans="1:32" ht="15" customHeight="1">
      <c r="A58" s="84">
        <v>36</v>
      </c>
      <c r="B58" s="86" t="s">
        <v>743</v>
      </c>
      <c r="C58" s="85" t="s">
        <v>744</v>
      </c>
      <c r="D58" s="84" t="s">
        <v>17</v>
      </c>
      <c r="E58" s="86" t="s">
        <v>745</v>
      </c>
      <c r="F58" s="84" t="s">
        <v>13</v>
      </c>
      <c r="G58" s="87">
        <f t="shared" si="1"/>
        <v>70</v>
      </c>
      <c r="H58" s="88"/>
      <c r="I58" s="89"/>
      <c r="J58" s="91"/>
      <c r="K58" s="91"/>
      <c r="L58" s="91"/>
      <c r="M58" s="91">
        <v>55</v>
      </c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>
        <v>15</v>
      </c>
      <c r="AB58" s="91"/>
      <c r="AC58" s="91"/>
      <c r="AD58" s="90"/>
      <c r="AE58" s="91"/>
      <c r="AF58" s="17"/>
    </row>
    <row r="59" spans="1:32" ht="15" customHeight="1">
      <c r="A59" s="84">
        <v>37</v>
      </c>
      <c r="B59" s="86" t="s">
        <v>1370</v>
      </c>
      <c r="C59" s="85" t="s">
        <v>1371</v>
      </c>
      <c r="D59" s="84" t="s">
        <v>17</v>
      </c>
      <c r="E59" s="86" t="s">
        <v>10</v>
      </c>
      <c r="F59" s="84" t="s">
        <v>12</v>
      </c>
      <c r="G59" s="87">
        <f t="shared" si="1"/>
        <v>65</v>
      </c>
      <c r="H59" s="88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>
        <v>65</v>
      </c>
      <c r="X59" s="91"/>
      <c r="Y59" s="91"/>
      <c r="Z59" s="91"/>
      <c r="AA59" s="91"/>
      <c r="AB59" s="91"/>
      <c r="AC59" s="91"/>
      <c r="AD59" s="90"/>
      <c r="AE59" s="91"/>
      <c r="AF59" s="17"/>
    </row>
    <row r="60" spans="1:32" ht="15" customHeight="1">
      <c r="A60" s="84">
        <v>38</v>
      </c>
      <c r="B60" s="86" t="s">
        <v>1634</v>
      </c>
      <c r="C60" s="85" t="s">
        <v>1635</v>
      </c>
      <c r="D60" s="84" t="s">
        <v>17</v>
      </c>
      <c r="E60" s="86" t="s">
        <v>10</v>
      </c>
      <c r="F60" s="84" t="s">
        <v>289</v>
      </c>
      <c r="G60" s="87">
        <f t="shared" si="1"/>
        <v>60</v>
      </c>
      <c r="H60" s="88"/>
      <c r="I60" s="89"/>
      <c r="J60" s="91"/>
      <c r="K60" s="91"/>
      <c r="L60" s="91"/>
      <c r="M60" s="91"/>
      <c r="N60" s="91"/>
      <c r="O60" s="91"/>
      <c r="P60" s="91"/>
      <c r="Q60" s="91"/>
      <c r="R60" s="91"/>
      <c r="S60" s="91">
        <v>25</v>
      </c>
      <c r="T60" s="91">
        <v>35</v>
      </c>
      <c r="U60" s="91"/>
      <c r="V60" s="91"/>
      <c r="W60" s="91"/>
      <c r="X60" s="91"/>
      <c r="Y60" s="91"/>
      <c r="Z60" s="91"/>
      <c r="AA60" s="91"/>
      <c r="AB60" s="91"/>
      <c r="AC60" s="91"/>
      <c r="AD60" s="90"/>
      <c r="AE60" s="91"/>
      <c r="AF60" s="17"/>
    </row>
    <row r="61" spans="1:32" ht="15" customHeight="1">
      <c r="A61" s="84">
        <v>39</v>
      </c>
      <c r="B61" s="86" t="s">
        <v>162</v>
      </c>
      <c r="C61" s="85" t="s">
        <v>163</v>
      </c>
      <c r="D61" s="84" t="s">
        <v>17</v>
      </c>
      <c r="E61" s="86" t="s">
        <v>164</v>
      </c>
      <c r="F61" s="84" t="s">
        <v>28</v>
      </c>
      <c r="G61" s="87">
        <f t="shared" si="1"/>
        <v>55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0"/>
      <c r="AE61" s="91">
        <v>55</v>
      </c>
      <c r="AF61" s="17"/>
    </row>
    <row r="62" spans="1:32" ht="15" customHeight="1">
      <c r="A62" s="84">
        <v>39</v>
      </c>
      <c r="B62" s="86" t="s">
        <v>1763</v>
      </c>
      <c r="C62" s="85" t="s">
        <v>1764</v>
      </c>
      <c r="D62" s="84" t="s">
        <v>17</v>
      </c>
      <c r="E62" s="86" t="s">
        <v>1765</v>
      </c>
      <c r="F62" s="84" t="s">
        <v>13</v>
      </c>
      <c r="G62" s="87">
        <f t="shared" si="1"/>
        <v>55</v>
      </c>
      <c r="H62" s="88"/>
      <c r="I62" s="89"/>
      <c r="J62" s="91"/>
      <c r="K62" s="91"/>
      <c r="L62" s="91"/>
      <c r="M62" s="91"/>
      <c r="N62" s="91"/>
      <c r="O62" s="91"/>
      <c r="P62" s="91"/>
      <c r="Q62" s="91"/>
      <c r="R62" s="91"/>
      <c r="S62" s="91">
        <v>55</v>
      </c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0"/>
      <c r="AE62" s="91"/>
      <c r="AF62" s="17"/>
    </row>
    <row r="63" spans="1:32" ht="15" customHeight="1">
      <c r="A63" s="84">
        <v>39</v>
      </c>
      <c r="B63" s="86" t="s">
        <v>2082</v>
      </c>
      <c r="C63" s="85" t="s">
        <v>2083</v>
      </c>
      <c r="D63" s="84" t="s">
        <v>17</v>
      </c>
      <c r="E63" s="86" t="s">
        <v>1737</v>
      </c>
      <c r="F63" s="84" t="s">
        <v>1738</v>
      </c>
      <c r="G63" s="87">
        <f t="shared" si="1"/>
        <v>55</v>
      </c>
      <c r="H63" s="88"/>
      <c r="I63" s="89"/>
      <c r="J63" s="91"/>
      <c r="K63" s="91"/>
      <c r="L63" s="91"/>
      <c r="M63" s="91"/>
      <c r="N63" s="91">
        <v>55</v>
      </c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0"/>
      <c r="AE63" s="91"/>
      <c r="AF63" s="17"/>
    </row>
    <row r="64" spans="1:32" ht="15" customHeight="1">
      <c r="A64" s="84">
        <v>40</v>
      </c>
      <c r="B64" s="86" t="s">
        <v>231</v>
      </c>
      <c r="C64" s="85" t="s">
        <v>232</v>
      </c>
      <c r="D64" s="84" t="s">
        <v>17</v>
      </c>
      <c r="E64" s="86" t="s">
        <v>10</v>
      </c>
      <c r="F64" s="84" t="s">
        <v>28</v>
      </c>
      <c r="G64" s="87">
        <f t="shared" si="1"/>
        <v>45</v>
      </c>
      <c r="H64" s="88"/>
      <c r="I64" s="89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0"/>
      <c r="AE64" s="91">
        <v>45</v>
      </c>
      <c r="AF64" s="17"/>
    </row>
    <row r="65" spans="1:32" ht="15" customHeight="1">
      <c r="A65" s="84">
        <v>40</v>
      </c>
      <c r="B65" s="86" t="s">
        <v>1766</v>
      </c>
      <c r="C65" s="85" t="s">
        <v>1767</v>
      </c>
      <c r="D65" s="84" t="s">
        <v>17</v>
      </c>
      <c r="E65" s="86" t="s">
        <v>10</v>
      </c>
      <c r="F65" s="84" t="s">
        <v>25</v>
      </c>
      <c r="G65" s="87">
        <f t="shared" si="1"/>
        <v>45</v>
      </c>
      <c r="H65" s="88"/>
      <c r="I65" s="89"/>
      <c r="J65" s="91"/>
      <c r="K65" s="91"/>
      <c r="L65" s="91"/>
      <c r="M65" s="91"/>
      <c r="N65" s="91"/>
      <c r="O65" s="91"/>
      <c r="P65" s="91"/>
      <c r="Q65" s="91"/>
      <c r="R65" s="91"/>
      <c r="S65" s="91">
        <v>45</v>
      </c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0"/>
      <c r="AE65" s="91"/>
      <c r="AF65" s="17"/>
    </row>
    <row r="66" spans="1:32" ht="15" customHeight="1">
      <c r="A66" s="84">
        <v>41</v>
      </c>
      <c r="B66" s="86" t="s">
        <v>1924</v>
      </c>
      <c r="C66" s="85" t="s">
        <v>1925</v>
      </c>
      <c r="D66" s="84" t="s">
        <v>17</v>
      </c>
      <c r="E66" s="86" t="s">
        <v>10</v>
      </c>
      <c r="F66" s="84" t="s">
        <v>25</v>
      </c>
      <c r="G66" s="87">
        <f t="shared" si="1"/>
        <v>35</v>
      </c>
      <c r="H66" s="88"/>
      <c r="I66" s="89"/>
      <c r="J66" s="91"/>
      <c r="K66" s="91"/>
      <c r="L66" s="91"/>
      <c r="M66" s="91"/>
      <c r="N66" s="91"/>
      <c r="O66" s="91"/>
      <c r="P66" s="91">
        <v>35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0"/>
      <c r="AE66" s="91"/>
      <c r="AF66" s="17"/>
    </row>
    <row r="67" spans="1:32" ht="15" customHeight="1">
      <c r="A67" s="84">
        <v>42</v>
      </c>
      <c r="B67" s="86" t="s">
        <v>1197</v>
      </c>
      <c r="C67" s="85" t="s">
        <v>1198</v>
      </c>
      <c r="D67" s="84" t="s">
        <v>17</v>
      </c>
      <c r="E67" s="86" t="s">
        <v>10</v>
      </c>
      <c r="F67" s="84" t="s">
        <v>8</v>
      </c>
      <c r="G67" s="87">
        <f t="shared" si="1"/>
        <v>30</v>
      </c>
      <c r="H67" s="88"/>
      <c r="I67" s="89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>
        <v>20</v>
      </c>
      <c r="V67" s="91"/>
      <c r="W67" s="91"/>
      <c r="X67" s="91">
        <v>10</v>
      </c>
      <c r="Y67" s="91"/>
      <c r="Z67" s="91"/>
      <c r="AA67" s="91"/>
      <c r="AB67" s="91"/>
      <c r="AC67" s="91"/>
      <c r="AD67" s="90"/>
      <c r="AE67" s="91"/>
      <c r="AF67" s="17"/>
    </row>
    <row r="68" spans="1:32" ht="15" customHeight="1">
      <c r="A68" s="84">
        <v>43</v>
      </c>
      <c r="B68" s="86" t="s">
        <v>795</v>
      </c>
      <c r="C68" s="85" t="s">
        <v>796</v>
      </c>
      <c r="D68" s="84" t="s">
        <v>17</v>
      </c>
      <c r="E68" s="86" t="s">
        <v>797</v>
      </c>
      <c r="F68" s="84" t="s">
        <v>770</v>
      </c>
      <c r="G68" s="87">
        <f aca="true" t="shared" si="2" ref="G68:G91">SUM(I68:AE68)</f>
        <v>25</v>
      </c>
      <c r="H68" s="88"/>
      <c r="I68" s="89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>
        <v>25</v>
      </c>
      <c r="AA68" s="91"/>
      <c r="AB68" s="91"/>
      <c r="AC68" s="91"/>
      <c r="AD68" s="90"/>
      <c r="AE68" s="91"/>
      <c r="AF68" s="17"/>
    </row>
    <row r="69" spans="1:32" ht="15" customHeight="1">
      <c r="A69" s="84">
        <v>44</v>
      </c>
      <c r="B69" s="86" t="s">
        <v>798</v>
      </c>
      <c r="C69" s="85" t="s">
        <v>799</v>
      </c>
      <c r="D69" s="84" t="s">
        <v>17</v>
      </c>
      <c r="E69" s="86" t="s">
        <v>800</v>
      </c>
      <c r="F69" s="84" t="s">
        <v>770</v>
      </c>
      <c r="G69" s="87">
        <f t="shared" si="2"/>
        <v>15</v>
      </c>
      <c r="H69" s="88"/>
      <c r="I69" s="89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>
        <v>15</v>
      </c>
      <c r="AA69" s="91"/>
      <c r="AB69" s="91"/>
      <c r="AC69" s="91"/>
      <c r="AD69" s="90"/>
      <c r="AE69" s="91"/>
      <c r="AF69" s="17"/>
    </row>
    <row r="70" spans="1:32" ht="15" customHeight="1">
      <c r="A70" s="84">
        <v>45</v>
      </c>
      <c r="B70" s="86" t="s">
        <v>600</v>
      </c>
      <c r="C70" s="85" t="s">
        <v>601</v>
      </c>
      <c r="D70" s="84" t="s">
        <v>17</v>
      </c>
      <c r="E70" s="86" t="s">
        <v>10</v>
      </c>
      <c r="F70" s="84" t="s">
        <v>577</v>
      </c>
      <c r="G70" s="87">
        <f t="shared" si="2"/>
        <v>12.5</v>
      </c>
      <c r="H70" s="88"/>
      <c r="I70" s="89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>
        <v>12.5</v>
      </c>
      <c r="AD70" s="90"/>
      <c r="AE70" s="91"/>
      <c r="AF70" s="17"/>
    </row>
    <row r="71" spans="1:32" ht="15" customHeight="1">
      <c r="A71" s="84">
        <v>46</v>
      </c>
      <c r="B71" s="86" t="s">
        <v>602</v>
      </c>
      <c r="C71" s="85" t="s">
        <v>603</v>
      </c>
      <c r="D71" s="84" t="s">
        <v>17</v>
      </c>
      <c r="E71" s="86" t="s">
        <v>588</v>
      </c>
      <c r="F71" s="84" t="s">
        <v>577</v>
      </c>
      <c r="G71" s="87">
        <f t="shared" si="2"/>
        <v>10</v>
      </c>
      <c r="H71" s="88"/>
      <c r="I71" s="89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>
        <v>10</v>
      </c>
      <c r="AD71" s="90"/>
      <c r="AE71" s="91"/>
      <c r="AF71" s="17"/>
    </row>
    <row r="72" spans="1:32" ht="15" customHeight="1">
      <c r="A72" s="84">
        <v>46</v>
      </c>
      <c r="B72" s="86" t="s">
        <v>801</v>
      </c>
      <c r="C72" s="85" t="s">
        <v>802</v>
      </c>
      <c r="D72" s="84" t="s">
        <v>17</v>
      </c>
      <c r="E72" s="86" t="s">
        <v>803</v>
      </c>
      <c r="F72" s="84" t="s">
        <v>770</v>
      </c>
      <c r="G72" s="87">
        <f t="shared" si="2"/>
        <v>10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>
        <v>10</v>
      </c>
      <c r="AA72" s="91"/>
      <c r="AB72" s="91"/>
      <c r="AC72" s="91"/>
      <c r="AD72" s="90"/>
      <c r="AE72" s="91"/>
      <c r="AF72" s="17"/>
    </row>
    <row r="73" spans="1:32" ht="15" customHeight="1">
      <c r="A73" s="84">
        <v>47</v>
      </c>
      <c r="B73" s="86" t="s">
        <v>1015</v>
      </c>
      <c r="C73" s="85" t="s">
        <v>1016</v>
      </c>
      <c r="D73" s="84" t="s">
        <v>17</v>
      </c>
      <c r="E73" s="86" t="s">
        <v>10</v>
      </c>
      <c r="F73" s="84" t="s">
        <v>32</v>
      </c>
      <c r="G73" s="87">
        <f t="shared" si="2"/>
        <v>9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>
        <v>9</v>
      </c>
      <c r="Z73" s="91"/>
      <c r="AA73" s="91"/>
      <c r="AB73" s="91"/>
      <c r="AC73" s="91"/>
      <c r="AD73" s="90"/>
      <c r="AE73" s="91"/>
      <c r="AF73" s="17"/>
    </row>
    <row r="74" spans="1:32" ht="15" customHeight="1">
      <c r="A74" s="84">
        <v>47</v>
      </c>
      <c r="B74" s="86" t="s">
        <v>1770</v>
      </c>
      <c r="C74" s="85" t="s">
        <v>1771</v>
      </c>
      <c r="D74" s="84" t="s">
        <v>17</v>
      </c>
      <c r="E74" s="86" t="s">
        <v>10</v>
      </c>
      <c r="F74" s="84" t="s">
        <v>13</v>
      </c>
      <c r="G74" s="87">
        <f t="shared" si="2"/>
        <v>9</v>
      </c>
      <c r="H74" s="88"/>
      <c r="I74" s="89"/>
      <c r="J74" s="91"/>
      <c r="K74" s="91"/>
      <c r="L74" s="91"/>
      <c r="M74" s="91"/>
      <c r="N74" s="91"/>
      <c r="O74" s="91"/>
      <c r="P74" s="91"/>
      <c r="Q74" s="91"/>
      <c r="R74" s="91"/>
      <c r="S74" s="91">
        <v>9</v>
      </c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0"/>
      <c r="AE74" s="91"/>
      <c r="AF74" s="17"/>
    </row>
    <row r="75" spans="1:32" ht="15" customHeight="1">
      <c r="A75" s="84">
        <v>48</v>
      </c>
      <c r="B75" s="86" t="s">
        <v>1017</v>
      </c>
      <c r="C75" s="85" t="s">
        <v>1018</v>
      </c>
      <c r="D75" s="84" t="s">
        <v>17</v>
      </c>
      <c r="E75" s="86" t="s">
        <v>1019</v>
      </c>
      <c r="F75" s="84" t="s">
        <v>912</v>
      </c>
      <c r="G75" s="87">
        <f t="shared" si="2"/>
        <v>8</v>
      </c>
      <c r="H75" s="88"/>
      <c r="I75" s="89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>
        <v>8</v>
      </c>
      <c r="Z75" s="91"/>
      <c r="AA75" s="91"/>
      <c r="AB75" s="91"/>
      <c r="AC75" s="91"/>
      <c r="AD75" s="90"/>
      <c r="AE75" s="91"/>
      <c r="AF75" s="17"/>
    </row>
    <row r="76" spans="1:32" ht="15" customHeight="1">
      <c r="A76" s="84">
        <v>48</v>
      </c>
      <c r="B76" s="86" t="s">
        <v>1772</v>
      </c>
      <c r="C76" s="85" t="s">
        <v>1773</v>
      </c>
      <c r="D76" s="84" t="s">
        <v>17</v>
      </c>
      <c r="E76" s="86" t="s">
        <v>10</v>
      </c>
      <c r="F76" s="84" t="s">
        <v>13</v>
      </c>
      <c r="G76" s="87">
        <f t="shared" si="2"/>
        <v>8</v>
      </c>
      <c r="H76" s="88"/>
      <c r="I76" s="89"/>
      <c r="J76" s="91"/>
      <c r="K76" s="91"/>
      <c r="L76" s="91"/>
      <c r="M76" s="91"/>
      <c r="N76" s="91"/>
      <c r="O76" s="91"/>
      <c r="P76" s="91"/>
      <c r="Q76" s="91"/>
      <c r="R76" s="91"/>
      <c r="S76" s="91">
        <v>8</v>
      </c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0"/>
      <c r="AE76" s="91"/>
      <c r="AF76" s="17"/>
    </row>
    <row r="77" spans="1:32" ht="15" customHeight="1">
      <c r="A77" s="84">
        <v>49</v>
      </c>
      <c r="B77" s="86" t="s">
        <v>604</v>
      </c>
      <c r="C77" s="85" t="s">
        <v>605</v>
      </c>
      <c r="D77" s="84" t="s">
        <v>17</v>
      </c>
      <c r="E77" s="86" t="s">
        <v>10</v>
      </c>
      <c r="F77" s="84" t="s">
        <v>577</v>
      </c>
      <c r="G77" s="87">
        <f t="shared" si="2"/>
        <v>7.5</v>
      </c>
      <c r="H77" s="88"/>
      <c r="I77" s="89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>
        <v>7.5</v>
      </c>
      <c r="AD77" s="90"/>
      <c r="AE77" s="91"/>
      <c r="AF77" s="17"/>
    </row>
    <row r="78" spans="1:32" ht="15" customHeight="1">
      <c r="A78" s="84">
        <v>50</v>
      </c>
      <c r="B78" s="86" t="s">
        <v>1020</v>
      </c>
      <c r="C78" s="85" t="s">
        <v>1021</v>
      </c>
      <c r="D78" s="84" t="s">
        <v>17</v>
      </c>
      <c r="E78" s="86" t="s">
        <v>10</v>
      </c>
      <c r="F78" s="84" t="s">
        <v>32</v>
      </c>
      <c r="G78" s="87">
        <f t="shared" si="2"/>
        <v>7</v>
      </c>
      <c r="H78" s="88"/>
      <c r="I78" s="89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>
        <v>7</v>
      </c>
      <c r="Z78" s="91"/>
      <c r="AA78" s="91"/>
      <c r="AB78" s="91"/>
      <c r="AC78" s="91"/>
      <c r="AD78" s="90"/>
      <c r="AE78" s="91"/>
      <c r="AF78" s="17"/>
    </row>
    <row r="79" spans="1:32" ht="15" customHeight="1">
      <c r="A79" s="84">
        <v>51</v>
      </c>
      <c r="B79" s="86" t="s">
        <v>1530</v>
      </c>
      <c r="C79" s="85" t="s">
        <v>1531</v>
      </c>
      <c r="D79" s="84" t="s">
        <v>17</v>
      </c>
      <c r="E79" s="86" t="s">
        <v>10</v>
      </c>
      <c r="F79" s="84" t="s">
        <v>8</v>
      </c>
      <c r="G79" s="87">
        <f t="shared" si="2"/>
        <v>6</v>
      </c>
      <c r="H79" s="88"/>
      <c r="I79" s="89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>
        <v>6</v>
      </c>
      <c r="V79" s="91"/>
      <c r="W79" s="91"/>
      <c r="X79" s="91"/>
      <c r="Y79" s="91"/>
      <c r="Z79" s="91"/>
      <c r="AA79" s="91"/>
      <c r="AB79" s="91"/>
      <c r="AC79" s="91"/>
      <c r="AD79" s="90"/>
      <c r="AE79" s="91"/>
      <c r="AF79" s="17"/>
    </row>
    <row r="80" spans="1:32" ht="15" customHeight="1">
      <c r="A80" s="84">
        <v>51</v>
      </c>
      <c r="B80" s="86" t="s">
        <v>1774</v>
      </c>
      <c r="C80" s="85" t="s">
        <v>1775</v>
      </c>
      <c r="D80" s="84" t="s">
        <v>17</v>
      </c>
      <c r="E80" s="86" t="s">
        <v>1776</v>
      </c>
      <c r="F80" s="84" t="s">
        <v>13</v>
      </c>
      <c r="G80" s="87">
        <f t="shared" si="2"/>
        <v>6</v>
      </c>
      <c r="H80" s="88"/>
      <c r="I80" s="89"/>
      <c r="J80" s="91"/>
      <c r="K80" s="91"/>
      <c r="L80" s="91"/>
      <c r="M80" s="91"/>
      <c r="N80" s="91"/>
      <c r="O80" s="91"/>
      <c r="P80" s="91"/>
      <c r="Q80" s="91"/>
      <c r="R80" s="91"/>
      <c r="S80" s="91">
        <v>6</v>
      </c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0"/>
      <c r="AE80" s="91"/>
      <c r="AF80" s="17"/>
    </row>
    <row r="81" spans="1:32" ht="15" customHeight="1">
      <c r="A81" s="84">
        <v>52</v>
      </c>
      <c r="B81" s="86" t="s">
        <v>804</v>
      </c>
      <c r="C81" s="85" t="s">
        <v>805</v>
      </c>
      <c r="D81" s="84" t="s">
        <v>17</v>
      </c>
      <c r="E81" s="86" t="s">
        <v>10</v>
      </c>
      <c r="F81" s="84" t="s">
        <v>770</v>
      </c>
      <c r="G81" s="87">
        <f t="shared" si="2"/>
        <v>4</v>
      </c>
      <c r="H81" s="88"/>
      <c r="I81" s="89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>
        <v>4</v>
      </c>
      <c r="AA81" s="91"/>
      <c r="AB81" s="91"/>
      <c r="AC81" s="91"/>
      <c r="AD81" s="90"/>
      <c r="AE81" s="91"/>
      <c r="AF81" s="17"/>
    </row>
    <row r="82" spans="1:32" ht="15" customHeight="1">
      <c r="A82" s="84"/>
      <c r="B82" s="86"/>
      <c r="C82" s="85"/>
      <c r="D82" s="84" t="s">
        <v>17</v>
      </c>
      <c r="E82" s="86"/>
      <c r="F82" s="84"/>
      <c r="G82" s="87">
        <f t="shared" si="2"/>
        <v>0</v>
      </c>
      <c r="H82" s="88"/>
      <c r="I82" s="89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0"/>
      <c r="AE82" s="91"/>
      <c r="AF82" s="17"/>
    </row>
    <row r="83" spans="1:32" ht="15" customHeight="1">
      <c r="A83" s="84"/>
      <c r="B83" s="86"/>
      <c r="C83" s="85"/>
      <c r="D83" s="84" t="s">
        <v>17</v>
      </c>
      <c r="E83" s="86"/>
      <c r="F83" s="84"/>
      <c r="G83" s="87">
        <f t="shared" si="2"/>
        <v>0</v>
      </c>
      <c r="H83" s="88"/>
      <c r="I83" s="89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0"/>
      <c r="AE83" s="91"/>
      <c r="AF83" s="17"/>
    </row>
    <row r="84" spans="1:32" ht="15" customHeight="1">
      <c r="A84" s="84"/>
      <c r="B84" s="86"/>
      <c r="C84" s="85"/>
      <c r="D84" s="84" t="s">
        <v>17</v>
      </c>
      <c r="E84" s="86"/>
      <c r="F84" s="84"/>
      <c r="G84" s="87">
        <f t="shared" si="2"/>
        <v>0</v>
      </c>
      <c r="H84" s="88"/>
      <c r="I84" s="89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0"/>
      <c r="AE84" s="91"/>
      <c r="AF84" s="17"/>
    </row>
    <row r="85" spans="1:32" ht="15" customHeight="1">
      <c r="A85" s="84"/>
      <c r="B85" s="86"/>
      <c r="C85" s="85"/>
      <c r="D85" s="84" t="s">
        <v>17</v>
      </c>
      <c r="E85" s="86"/>
      <c r="F85" s="84"/>
      <c r="G85" s="87">
        <f t="shared" si="2"/>
        <v>0</v>
      </c>
      <c r="H85" s="88"/>
      <c r="I85" s="89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0"/>
      <c r="AE85" s="91"/>
      <c r="AF85" s="17"/>
    </row>
    <row r="86" spans="1:32" ht="15" customHeight="1">
      <c r="A86" s="84"/>
      <c r="B86" s="86"/>
      <c r="C86" s="85"/>
      <c r="D86" s="84" t="s">
        <v>17</v>
      </c>
      <c r="E86" s="86"/>
      <c r="F86" s="84"/>
      <c r="G86" s="87">
        <f t="shared" si="2"/>
        <v>0</v>
      </c>
      <c r="H86" s="88"/>
      <c r="I86" s="89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0"/>
      <c r="AE86" s="91"/>
      <c r="AF86" s="17"/>
    </row>
    <row r="87" spans="1:32" ht="15" customHeight="1">
      <c r="A87" s="84"/>
      <c r="B87" s="86"/>
      <c r="C87" s="85"/>
      <c r="D87" s="84" t="s">
        <v>17</v>
      </c>
      <c r="E87" s="86"/>
      <c r="F87" s="84"/>
      <c r="G87" s="87">
        <f t="shared" si="2"/>
        <v>0</v>
      </c>
      <c r="H87" s="88"/>
      <c r="I87" s="89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0"/>
      <c r="AE87" s="91"/>
      <c r="AF87" s="17"/>
    </row>
    <row r="88" spans="1:32" ht="15" customHeight="1">
      <c r="A88" s="84"/>
      <c r="B88" s="86"/>
      <c r="C88" s="85"/>
      <c r="D88" s="84" t="s">
        <v>17</v>
      </c>
      <c r="E88" s="86"/>
      <c r="F88" s="84"/>
      <c r="G88" s="87">
        <f t="shared" si="2"/>
        <v>0</v>
      </c>
      <c r="H88" s="88"/>
      <c r="I88" s="89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0"/>
      <c r="AE88" s="91"/>
      <c r="AF88" s="17"/>
    </row>
    <row r="89" spans="1:32" ht="15" customHeight="1">
      <c r="A89" s="84"/>
      <c r="B89" s="86"/>
      <c r="C89" s="85"/>
      <c r="D89" s="84" t="s">
        <v>17</v>
      </c>
      <c r="E89" s="86"/>
      <c r="F89" s="84"/>
      <c r="G89" s="87">
        <f t="shared" si="2"/>
        <v>0</v>
      </c>
      <c r="H89" s="88"/>
      <c r="I89" s="89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0"/>
      <c r="AE89" s="91"/>
      <c r="AF89" s="16"/>
    </row>
    <row r="90" spans="1:32" ht="15" customHeight="1">
      <c r="A90" s="84"/>
      <c r="B90" s="86"/>
      <c r="C90" s="85"/>
      <c r="D90" s="84" t="s">
        <v>17</v>
      </c>
      <c r="E90" s="86"/>
      <c r="F90" s="84"/>
      <c r="G90" s="87">
        <f t="shared" si="2"/>
        <v>0</v>
      </c>
      <c r="H90" s="88"/>
      <c r="I90" s="89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0"/>
      <c r="AE90" s="91"/>
      <c r="AF90" s="16"/>
    </row>
    <row r="91" spans="1:32" ht="15" customHeight="1">
      <c r="A91" s="84"/>
      <c r="B91" s="86"/>
      <c r="C91" s="85"/>
      <c r="D91" s="84" t="s">
        <v>17</v>
      </c>
      <c r="E91" s="86"/>
      <c r="F91" s="84"/>
      <c r="G91" s="87">
        <f t="shared" si="2"/>
        <v>0</v>
      </c>
      <c r="H91" s="88"/>
      <c r="I91" s="89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0"/>
      <c r="AE91" s="91"/>
      <c r="AF91" s="16"/>
    </row>
    <row r="92" spans="1:33" s="12" customFormat="1" ht="4.5" customHeight="1" thickBot="1">
      <c r="A92" s="19"/>
      <c r="B92" s="19"/>
      <c r="C92" s="21"/>
      <c r="D92" s="20"/>
      <c r="E92" s="22"/>
      <c r="F92" s="20"/>
      <c r="G92" s="20"/>
      <c r="H92" s="30"/>
      <c r="I92" s="58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18"/>
      <c r="AG92" s="11"/>
    </row>
    <row r="93" spans="1:32" s="8" customFormat="1" ht="12.75">
      <c r="A93" s="10"/>
      <c r="B93" s="7"/>
      <c r="D93" s="7"/>
      <c r="E93" s="9"/>
      <c r="F93" s="7"/>
      <c r="G93" s="29"/>
      <c r="H93" s="25"/>
      <c r="I93" s="75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74"/>
      <c r="AE93" s="4"/>
      <c r="AF93" s="13"/>
    </row>
    <row r="94" ht="12.75">
      <c r="G94" s="29"/>
    </row>
    <row r="95" ht="12.75">
      <c r="G95" s="29"/>
    </row>
    <row r="96" ht="12.75">
      <c r="G96" s="29"/>
    </row>
    <row r="97" ht="12.75">
      <c r="G97" s="29"/>
    </row>
    <row r="98" ht="12.75">
      <c r="G98" s="29"/>
    </row>
    <row r="99" ht="12.75">
      <c r="G99" s="29"/>
    </row>
    <row r="100" ht="12.75">
      <c r="G100" s="32"/>
    </row>
  </sheetData>
  <sheetProtection password="E42B" sheet="1"/>
  <mergeCells count="27">
    <mergeCell ref="M1:M2"/>
    <mergeCell ref="AG6:AJ6"/>
    <mergeCell ref="AG4:AJ4"/>
    <mergeCell ref="AB1:AB2"/>
    <mergeCell ref="Y1:Y2"/>
    <mergeCell ref="V1:V2"/>
    <mergeCell ref="AE1:AE2"/>
    <mergeCell ref="AD1:AD2"/>
    <mergeCell ref="X1:X2"/>
    <mergeCell ref="W1:W2"/>
    <mergeCell ref="AC1:AC2"/>
    <mergeCell ref="U1:U2"/>
    <mergeCell ref="T1:T2"/>
    <mergeCell ref="R1:R2"/>
    <mergeCell ref="Z1:Z2"/>
    <mergeCell ref="AA1:AA2"/>
    <mergeCell ref="S1:S2"/>
    <mergeCell ref="Q1:Q2"/>
    <mergeCell ref="A1:G1"/>
    <mergeCell ref="I1:I2"/>
    <mergeCell ref="A2:G2"/>
    <mergeCell ref="J1:J2"/>
    <mergeCell ref="O1:O2"/>
    <mergeCell ref="P1:P2"/>
    <mergeCell ref="N1:N2"/>
    <mergeCell ref="K1:K2"/>
    <mergeCell ref="L1:L2"/>
  </mergeCells>
  <conditionalFormatting sqref="C4:C240">
    <cfRule type="duplicateValues" priority="336" dxfId="0" stopIfTrue="1">
      <formula>AND(COUNTIF($C$4:$C$240,C4)&gt;1,NOT(ISBLANK(C4)))</formula>
    </cfRule>
  </conditionalFormatting>
  <conditionalFormatting sqref="B4:C146">
    <cfRule type="duplicateValues" priority="338" dxfId="0" stopIfTrue="1">
      <formula>AND(COUNTIF($B$4:$C$146,B4)&gt;1,NOT(ISBLANK(B4)))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11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5.7109375" style="0" bestFit="1" customWidth="1"/>
    <col min="4" max="4" width="11.7109375" style="2" customWidth="1"/>
    <col min="5" max="5" width="69.28125" style="5" bestFit="1" customWidth="1"/>
    <col min="6" max="6" width="5.421875" style="2" customWidth="1"/>
    <col min="7" max="7" width="9.28125" style="2" bestFit="1" customWidth="1"/>
    <col min="8" max="8" width="0.85546875" style="26" customWidth="1"/>
    <col min="9" max="9" width="5.28125" style="75" customWidth="1"/>
    <col min="10" max="26" width="6.00390625" style="27" customWidth="1"/>
    <col min="27" max="27" width="6.57421875" style="27" customWidth="1"/>
    <col min="28" max="28" width="6.7109375" style="27" bestFit="1" customWidth="1"/>
    <col min="29" max="29" width="6.00390625" style="27" customWidth="1"/>
    <col min="30" max="30" width="5.8515625" style="74" customWidth="1"/>
    <col min="31" max="31" width="5.8515625" style="4" customWidth="1"/>
    <col min="32" max="32" width="0.85546875" style="12" customWidth="1"/>
    <col min="33" max="33" width="4.57421875" style="4" customWidth="1"/>
  </cols>
  <sheetData>
    <row r="1" spans="1:32" s="4" customFormat="1" ht="88.5" customHeight="1">
      <c r="A1" s="165"/>
      <c r="B1" s="166"/>
      <c r="C1" s="166"/>
      <c r="D1" s="166"/>
      <c r="E1" s="166"/>
      <c r="F1" s="166"/>
      <c r="G1" s="166"/>
      <c r="H1" s="15"/>
      <c r="I1" s="162" t="s">
        <v>158</v>
      </c>
      <c r="J1" s="143"/>
      <c r="K1" s="143"/>
      <c r="L1" s="143"/>
      <c r="M1" s="143" t="s">
        <v>2093</v>
      </c>
      <c r="N1" s="143" t="s">
        <v>2037</v>
      </c>
      <c r="O1" s="143" t="s">
        <v>1962</v>
      </c>
      <c r="P1" s="143" t="s">
        <v>1907</v>
      </c>
      <c r="Q1" s="143" t="s">
        <v>1905</v>
      </c>
      <c r="R1" s="160" t="s">
        <v>1867</v>
      </c>
      <c r="S1" s="143" t="s">
        <v>1691</v>
      </c>
      <c r="T1" s="143" t="s">
        <v>1544</v>
      </c>
      <c r="U1" s="143" t="s">
        <v>1512</v>
      </c>
      <c r="V1" s="143" t="s">
        <v>1458</v>
      </c>
      <c r="W1" s="174" t="s">
        <v>1269</v>
      </c>
      <c r="X1" s="143" t="s">
        <v>1124</v>
      </c>
      <c r="Y1" s="143" t="s">
        <v>908</v>
      </c>
      <c r="Z1" s="143" t="s">
        <v>764</v>
      </c>
      <c r="AA1" s="143" t="s">
        <v>703</v>
      </c>
      <c r="AB1" s="143" t="s">
        <v>632</v>
      </c>
      <c r="AC1" s="149" t="s">
        <v>573</v>
      </c>
      <c r="AD1" s="143" t="s">
        <v>272</v>
      </c>
      <c r="AE1" s="143" t="s">
        <v>179</v>
      </c>
      <c r="AF1" s="14"/>
    </row>
    <row r="2" spans="1:33" s="4" customFormat="1" ht="53.25" customHeight="1">
      <c r="A2" s="150" t="s">
        <v>2167</v>
      </c>
      <c r="B2" s="151"/>
      <c r="C2" s="151"/>
      <c r="D2" s="151"/>
      <c r="E2" s="151"/>
      <c r="F2" s="151"/>
      <c r="G2" s="151"/>
      <c r="H2" s="15"/>
      <c r="I2" s="162"/>
      <c r="J2" s="144"/>
      <c r="K2" s="144"/>
      <c r="L2" s="144"/>
      <c r="M2" s="144"/>
      <c r="N2" s="144"/>
      <c r="O2" s="144"/>
      <c r="P2" s="144"/>
      <c r="Q2" s="144"/>
      <c r="R2" s="161"/>
      <c r="S2" s="144"/>
      <c r="T2" s="143"/>
      <c r="U2" s="144"/>
      <c r="V2" s="144"/>
      <c r="W2" s="175"/>
      <c r="X2" s="144"/>
      <c r="Y2" s="144"/>
      <c r="Z2" s="143"/>
      <c r="AA2" s="143"/>
      <c r="AB2" s="143"/>
      <c r="AC2" s="149"/>
      <c r="AD2" s="143"/>
      <c r="AE2" s="143"/>
      <c r="AF2" s="16"/>
      <c r="AG2" s="6"/>
    </row>
    <row r="3" spans="1:33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83"/>
      <c r="L3" s="83"/>
      <c r="M3" s="78" t="s">
        <v>1270</v>
      </c>
      <c r="N3" s="78" t="s">
        <v>1270</v>
      </c>
      <c r="O3" s="78" t="s">
        <v>206</v>
      </c>
      <c r="P3" s="83" t="s">
        <v>1687</v>
      </c>
      <c r="Q3" s="83" t="s">
        <v>1892</v>
      </c>
      <c r="R3" s="82" t="s">
        <v>1687</v>
      </c>
      <c r="S3" s="78" t="s">
        <v>206</v>
      </c>
      <c r="T3" s="78" t="s">
        <v>206</v>
      </c>
      <c r="U3" s="78" t="s">
        <v>574</v>
      </c>
      <c r="V3" s="78" t="s">
        <v>1270</v>
      </c>
      <c r="W3" s="131" t="s">
        <v>1270</v>
      </c>
      <c r="X3" s="78" t="s">
        <v>574</v>
      </c>
      <c r="Y3" s="84" t="s">
        <v>206</v>
      </c>
      <c r="Z3" s="84" t="s">
        <v>574</v>
      </c>
      <c r="AA3" s="84" t="s">
        <v>206</v>
      </c>
      <c r="AB3" s="84" t="s">
        <v>206</v>
      </c>
      <c r="AC3" s="93" t="s">
        <v>574</v>
      </c>
      <c r="AD3" s="84" t="s">
        <v>206</v>
      </c>
      <c r="AE3" s="84" t="s">
        <v>206</v>
      </c>
      <c r="AF3" s="17"/>
      <c r="AG3" s="1"/>
    </row>
    <row r="4" spans="1:32" ht="15" customHeight="1">
      <c r="A4" s="84">
        <v>1</v>
      </c>
      <c r="B4" s="86" t="s">
        <v>55</v>
      </c>
      <c r="C4" s="85" t="s">
        <v>56</v>
      </c>
      <c r="D4" s="84" t="s">
        <v>18</v>
      </c>
      <c r="E4" s="86" t="s">
        <v>54</v>
      </c>
      <c r="F4" s="84" t="s">
        <v>25</v>
      </c>
      <c r="G4" s="121">
        <f aca="true" t="shared" si="0" ref="G4:G35">SUM(I4:AE4)</f>
        <v>1137.5</v>
      </c>
      <c r="H4" s="88"/>
      <c r="I4" s="89"/>
      <c r="J4" s="91"/>
      <c r="K4" s="91"/>
      <c r="L4" s="91"/>
      <c r="M4" s="91">
        <v>100</v>
      </c>
      <c r="N4" s="91">
        <v>100</v>
      </c>
      <c r="O4" s="91"/>
      <c r="P4" s="91">
        <v>95</v>
      </c>
      <c r="Q4" s="91">
        <v>12.5</v>
      </c>
      <c r="R4" s="91">
        <v>95</v>
      </c>
      <c r="S4" s="91">
        <v>130</v>
      </c>
      <c r="T4" s="91"/>
      <c r="U4" s="91"/>
      <c r="V4" s="91">
        <v>95</v>
      </c>
      <c r="W4" s="91"/>
      <c r="X4" s="91"/>
      <c r="Y4" s="91">
        <v>130</v>
      </c>
      <c r="Z4" s="91"/>
      <c r="AA4" s="91"/>
      <c r="AB4" s="91">
        <v>130</v>
      </c>
      <c r="AC4" s="91"/>
      <c r="AD4" s="90">
        <v>120</v>
      </c>
      <c r="AE4" s="91">
        <v>130</v>
      </c>
      <c r="AF4" s="16"/>
    </row>
    <row r="5" spans="1:36" ht="15" customHeight="1">
      <c r="A5" s="84">
        <v>2</v>
      </c>
      <c r="B5" s="86" t="s">
        <v>673</v>
      </c>
      <c r="C5" s="85" t="s">
        <v>674</v>
      </c>
      <c r="D5" s="84" t="s">
        <v>18</v>
      </c>
      <c r="E5" s="86" t="s">
        <v>10</v>
      </c>
      <c r="F5" s="84" t="s">
        <v>25</v>
      </c>
      <c r="G5" s="87">
        <f t="shared" si="0"/>
        <v>610</v>
      </c>
      <c r="H5" s="88"/>
      <c r="I5" s="89"/>
      <c r="J5" s="91"/>
      <c r="K5" s="91"/>
      <c r="L5" s="91"/>
      <c r="M5" s="91">
        <v>80</v>
      </c>
      <c r="N5" s="91">
        <v>95</v>
      </c>
      <c r="O5" s="91"/>
      <c r="P5" s="91">
        <v>75</v>
      </c>
      <c r="Q5" s="91"/>
      <c r="R5" s="91"/>
      <c r="S5" s="91">
        <v>65</v>
      </c>
      <c r="T5" s="91"/>
      <c r="U5" s="91"/>
      <c r="V5" s="91">
        <v>85</v>
      </c>
      <c r="W5" s="91"/>
      <c r="X5" s="91"/>
      <c r="Y5" s="91">
        <v>85</v>
      </c>
      <c r="Z5" s="91"/>
      <c r="AA5" s="91"/>
      <c r="AB5" s="91">
        <v>125</v>
      </c>
      <c r="AC5" s="91"/>
      <c r="AD5" s="90"/>
      <c r="AE5" s="91"/>
      <c r="AF5" s="16"/>
      <c r="AG5" s="141"/>
      <c r="AH5" s="142"/>
      <c r="AI5" s="142"/>
      <c r="AJ5" s="142"/>
    </row>
    <row r="6" spans="1:32" s="4" customFormat="1" ht="15" customHeight="1">
      <c r="A6" s="84">
        <v>3</v>
      </c>
      <c r="B6" s="86" t="s">
        <v>503</v>
      </c>
      <c r="C6" s="85" t="s">
        <v>504</v>
      </c>
      <c r="D6" s="84" t="s">
        <v>18</v>
      </c>
      <c r="E6" s="86" t="s">
        <v>505</v>
      </c>
      <c r="F6" s="84" t="s">
        <v>13</v>
      </c>
      <c r="G6" s="87">
        <f t="shared" si="0"/>
        <v>565</v>
      </c>
      <c r="H6" s="88"/>
      <c r="I6" s="89"/>
      <c r="J6" s="91"/>
      <c r="K6" s="91"/>
      <c r="L6" s="91"/>
      <c r="M6" s="91"/>
      <c r="N6" s="91"/>
      <c r="O6" s="91"/>
      <c r="P6" s="91"/>
      <c r="Q6" s="91"/>
      <c r="R6" s="91">
        <v>100</v>
      </c>
      <c r="S6" s="91">
        <v>125</v>
      </c>
      <c r="T6" s="91"/>
      <c r="U6" s="91"/>
      <c r="V6" s="91">
        <v>100</v>
      </c>
      <c r="W6" s="91"/>
      <c r="X6" s="91"/>
      <c r="Y6" s="91">
        <v>110</v>
      </c>
      <c r="Z6" s="91"/>
      <c r="AA6" s="91"/>
      <c r="AB6" s="91"/>
      <c r="AC6" s="91"/>
      <c r="AD6" s="90">
        <v>130</v>
      </c>
      <c r="AE6" s="91"/>
      <c r="AF6" s="16"/>
    </row>
    <row r="7" spans="1:32" ht="15" customHeight="1">
      <c r="A7" s="84">
        <v>4</v>
      </c>
      <c r="B7" s="86" t="s">
        <v>65</v>
      </c>
      <c r="C7" s="85" t="s">
        <v>66</v>
      </c>
      <c r="D7" s="84" t="s">
        <v>18</v>
      </c>
      <c r="E7" s="86" t="s">
        <v>10</v>
      </c>
      <c r="F7" s="84" t="s">
        <v>25</v>
      </c>
      <c r="G7" s="87">
        <f t="shared" si="0"/>
        <v>560</v>
      </c>
      <c r="H7" s="88"/>
      <c r="I7" s="89"/>
      <c r="J7" s="91"/>
      <c r="K7" s="91"/>
      <c r="L7" s="91"/>
      <c r="M7" s="91">
        <v>50</v>
      </c>
      <c r="N7" s="91">
        <v>85</v>
      </c>
      <c r="O7" s="91"/>
      <c r="P7" s="91">
        <v>30</v>
      </c>
      <c r="Q7" s="91"/>
      <c r="R7" s="91">
        <v>70</v>
      </c>
      <c r="S7" s="91"/>
      <c r="T7" s="91"/>
      <c r="U7" s="91"/>
      <c r="V7" s="91">
        <v>55</v>
      </c>
      <c r="W7" s="91"/>
      <c r="X7" s="91"/>
      <c r="Y7" s="91"/>
      <c r="Z7" s="91"/>
      <c r="AA7" s="91"/>
      <c r="AB7" s="91">
        <v>115</v>
      </c>
      <c r="AC7" s="91"/>
      <c r="AD7" s="90">
        <v>55</v>
      </c>
      <c r="AE7" s="91">
        <v>100</v>
      </c>
      <c r="AF7" s="16"/>
    </row>
    <row r="8" spans="1:32" ht="15" customHeight="1">
      <c r="A8" s="84">
        <v>5</v>
      </c>
      <c r="B8" s="86" t="s">
        <v>509</v>
      </c>
      <c r="C8" s="85" t="s">
        <v>510</v>
      </c>
      <c r="D8" s="84" t="s">
        <v>18</v>
      </c>
      <c r="E8" s="86" t="s">
        <v>511</v>
      </c>
      <c r="F8" s="84" t="s">
        <v>13</v>
      </c>
      <c r="G8" s="87">
        <f t="shared" si="0"/>
        <v>485</v>
      </c>
      <c r="H8" s="88"/>
      <c r="I8" s="89"/>
      <c r="J8" s="91"/>
      <c r="K8" s="91"/>
      <c r="L8" s="91"/>
      <c r="M8" s="91"/>
      <c r="N8" s="91"/>
      <c r="O8" s="91"/>
      <c r="P8" s="91"/>
      <c r="Q8" s="91"/>
      <c r="R8" s="91"/>
      <c r="S8" s="91">
        <v>120</v>
      </c>
      <c r="T8" s="91"/>
      <c r="U8" s="91"/>
      <c r="V8" s="91"/>
      <c r="W8" s="91"/>
      <c r="X8" s="91"/>
      <c r="Y8" s="91">
        <v>125</v>
      </c>
      <c r="Z8" s="91"/>
      <c r="AA8" s="91">
        <v>125</v>
      </c>
      <c r="AB8" s="91"/>
      <c r="AC8" s="91"/>
      <c r="AD8" s="90">
        <v>115</v>
      </c>
      <c r="AE8" s="91"/>
      <c r="AF8" s="16"/>
    </row>
    <row r="9" spans="1:32" ht="15" customHeight="1">
      <c r="A9" s="84">
        <v>6</v>
      </c>
      <c r="B9" s="86" t="s">
        <v>515</v>
      </c>
      <c r="C9" s="85" t="s">
        <v>516</v>
      </c>
      <c r="D9" s="84" t="s">
        <v>18</v>
      </c>
      <c r="E9" s="86" t="s">
        <v>517</v>
      </c>
      <c r="F9" s="84" t="s">
        <v>13</v>
      </c>
      <c r="G9" s="87">
        <f t="shared" si="0"/>
        <v>450</v>
      </c>
      <c r="H9" s="88"/>
      <c r="I9" s="89"/>
      <c r="J9" s="91"/>
      <c r="K9" s="91"/>
      <c r="L9" s="91"/>
      <c r="M9" s="91"/>
      <c r="N9" s="91"/>
      <c r="O9" s="91"/>
      <c r="P9" s="91"/>
      <c r="Q9" s="91"/>
      <c r="R9" s="91">
        <v>85</v>
      </c>
      <c r="S9" s="91">
        <v>55</v>
      </c>
      <c r="T9" s="91"/>
      <c r="U9" s="91"/>
      <c r="V9" s="91">
        <v>90</v>
      </c>
      <c r="W9" s="91"/>
      <c r="X9" s="91"/>
      <c r="Y9" s="91"/>
      <c r="Z9" s="91"/>
      <c r="AA9" s="91"/>
      <c r="AB9" s="91">
        <v>120</v>
      </c>
      <c r="AC9" s="91"/>
      <c r="AD9" s="90">
        <v>100</v>
      </c>
      <c r="AE9" s="91"/>
      <c r="AF9" s="16"/>
    </row>
    <row r="10" spans="1:32" ht="15" customHeight="1">
      <c r="A10" s="84">
        <v>7</v>
      </c>
      <c r="B10" s="86" t="s">
        <v>518</v>
      </c>
      <c r="C10" s="85" t="s">
        <v>519</v>
      </c>
      <c r="D10" s="84" t="s">
        <v>18</v>
      </c>
      <c r="E10" s="86" t="s">
        <v>10</v>
      </c>
      <c r="F10" s="84" t="s">
        <v>32</v>
      </c>
      <c r="G10" s="87">
        <f t="shared" si="0"/>
        <v>435</v>
      </c>
      <c r="H10" s="88"/>
      <c r="I10" s="89"/>
      <c r="J10" s="91"/>
      <c r="K10" s="91"/>
      <c r="L10" s="91"/>
      <c r="M10" s="91">
        <v>90</v>
      </c>
      <c r="N10" s="91"/>
      <c r="O10" s="91">
        <v>120</v>
      </c>
      <c r="P10" s="91">
        <v>50</v>
      </c>
      <c r="Q10" s="91"/>
      <c r="R10" s="91"/>
      <c r="S10" s="91"/>
      <c r="T10" s="91"/>
      <c r="U10" s="91"/>
      <c r="V10" s="91">
        <v>80</v>
      </c>
      <c r="W10" s="91"/>
      <c r="X10" s="91"/>
      <c r="Y10" s="91"/>
      <c r="Z10" s="91"/>
      <c r="AA10" s="91"/>
      <c r="AB10" s="91"/>
      <c r="AC10" s="91"/>
      <c r="AD10" s="90">
        <v>95</v>
      </c>
      <c r="AE10" s="91"/>
      <c r="AF10" s="16"/>
    </row>
    <row r="11" spans="1:32" ht="15" customHeight="1">
      <c r="A11" s="84">
        <v>7</v>
      </c>
      <c r="B11" s="86" t="s">
        <v>1029</v>
      </c>
      <c r="C11" s="85" t="s">
        <v>1030</v>
      </c>
      <c r="D11" s="84" t="s">
        <v>18</v>
      </c>
      <c r="E11" s="86" t="s">
        <v>1031</v>
      </c>
      <c r="F11" s="84" t="s">
        <v>13</v>
      </c>
      <c r="G11" s="87">
        <f t="shared" si="0"/>
        <v>435</v>
      </c>
      <c r="H11" s="88"/>
      <c r="I11" s="89"/>
      <c r="J11" s="91"/>
      <c r="K11" s="91"/>
      <c r="L11" s="91"/>
      <c r="M11" s="91">
        <v>95</v>
      </c>
      <c r="N11" s="91"/>
      <c r="O11" s="91"/>
      <c r="P11" s="91">
        <v>90</v>
      </c>
      <c r="Q11" s="91"/>
      <c r="R11" s="91">
        <v>90</v>
      </c>
      <c r="S11" s="91">
        <v>85</v>
      </c>
      <c r="T11" s="91"/>
      <c r="U11" s="91"/>
      <c r="V11" s="91"/>
      <c r="W11" s="91"/>
      <c r="X11" s="91"/>
      <c r="Y11" s="91">
        <v>75</v>
      </c>
      <c r="Z11" s="91"/>
      <c r="AA11" s="91"/>
      <c r="AB11" s="91"/>
      <c r="AC11" s="91"/>
      <c r="AD11" s="90"/>
      <c r="AE11" s="91"/>
      <c r="AF11" s="16"/>
    </row>
    <row r="12" spans="1:32" ht="15" customHeight="1">
      <c r="A12" s="84">
        <v>8</v>
      </c>
      <c r="B12" s="86" t="s">
        <v>512</v>
      </c>
      <c r="C12" s="85" t="s">
        <v>513</v>
      </c>
      <c r="D12" s="84" t="s">
        <v>18</v>
      </c>
      <c r="E12" s="86" t="s">
        <v>514</v>
      </c>
      <c r="F12" s="84" t="s">
        <v>13</v>
      </c>
      <c r="G12" s="87">
        <f t="shared" si="0"/>
        <v>415</v>
      </c>
      <c r="H12" s="88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>
        <v>75</v>
      </c>
      <c r="W12" s="91"/>
      <c r="X12" s="91"/>
      <c r="Y12" s="91">
        <v>115</v>
      </c>
      <c r="Z12" s="91"/>
      <c r="AA12" s="91">
        <v>115</v>
      </c>
      <c r="AB12" s="91"/>
      <c r="AC12" s="91"/>
      <c r="AD12" s="90">
        <v>110</v>
      </c>
      <c r="AE12" s="91"/>
      <c r="AF12" s="16"/>
    </row>
    <row r="13" spans="1:32" ht="15" customHeight="1">
      <c r="A13" s="84">
        <v>9</v>
      </c>
      <c r="B13" s="86" t="s">
        <v>1024</v>
      </c>
      <c r="C13" s="85" t="s">
        <v>1025</v>
      </c>
      <c r="D13" s="84" t="s">
        <v>18</v>
      </c>
      <c r="E13" s="86" t="s">
        <v>1026</v>
      </c>
      <c r="F13" s="84" t="s">
        <v>32</v>
      </c>
      <c r="G13" s="87">
        <f t="shared" si="0"/>
        <v>375</v>
      </c>
      <c r="H13" s="88"/>
      <c r="I13" s="89"/>
      <c r="J13" s="91"/>
      <c r="K13" s="91"/>
      <c r="L13" s="91"/>
      <c r="M13" s="91">
        <v>85</v>
      </c>
      <c r="N13" s="91"/>
      <c r="O13" s="91">
        <v>125</v>
      </c>
      <c r="P13" s="91">
        <v>65</v>
      </c>
      <c r="Q13" s="91"/>
      <c r="R13" s="91"/>
      <c r="S13" s="91"/>
      <c r="T13" s="91"/>
      <c r="U13" s="91"/>
      <c r="V13" s="91"/>
      <c r="W13" s="91"/>
      <c r="X13" s="91"/>
      <c r="Y13" s="91">
        <v>100</v>
      </c>
      <c r="Z13" s="91"/>
      <c r="AA13" s="91"/>
      <c r="AB13" s="91"/>
      <c r="AC13" s="91"/>
      <c r="AD13" s="90"/>
      <c r="AE13" s="91"/>
      <c r="AF13" s="16"/>
    </row>
    <row r="14" spans="1:32" ht="15" customHeight="1">
      <c r="A14" s="84">
        <v>10</v>
      </c>
      <c r="B14" s="86" t="s">
        <v>1022</v>
      </c>
      <c r="C14" s="85" t="s">
        <v>1023</v>
      </c>
      <c r="D14" s="84" t="s">
        <v>18</v>
      </c>
      <c r="E14" s="86" t="s">
        <v>10</v>
      </c>
      <c r="F14" s="84" t="s">
        <v>12</v>
      </c>
      <c r="G14" s="87">
        <f t="shared" si="0"/>
        <v>335</v>
      </c>
      <c r="H14" s="88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>
        <v>115</v>
      </c>
      <c r="U14" s="91"/>
      <c r="V14" s="91"/>
      <c r="W14" s="91">
        <v>100</v>
      </c>
      <c r="X14" s="91"/>
      <c r="Y14" s="91">
        <v>120</v>
      </c>
      <c r="Z14" s="91"/>
      <c r="AA14" s="91"/>
      <c r="AB14" s="91"/>
      <c r="AC14" s="91"/>
      <c r="AD14" s="90"/>
      <c r="AE14" s="91"/>
      <c r="AF14" s="16"/>
    </row>
    <row r="15" spans="1:32" ht="15" customHeight="1">
      <c r="A15" s="84">
        <v>11</v>
      </c>
      <c r="B15" s="86" t="s">
        <v>1636</v>
      </c>
      <c r="C15" s="85" t="s">
        <v>1637</v>
      </c>
      <c r="D15" s="84" t="s">
        <v>18</v>
      </c>
      <c r="E15" s="86" t="s">
        <v>10</v>
      </c>
      <c r="F15" s="84" t="s">
        <v>12</v>
      </c>
      <c r="G15" s="87">
        <f t="shared" si="0"/>
        <v>285</v>
      </c>
      <c r="H15" s="88"/>
      <c r="I15" s="89"/>
      <c r="J15" s="91"/>
      <c r="K15" s="91"/>
      <c r="L15" s="91"/>
      <c r="M15" s="91"/>
      <c r="N15" s="91"/>
      <c r="O15" s="91"/>
      <c r="P15" s="91">
        <v>80</v>
      </c>
      <c r="Q15" s="91"/>
      <c r="R15" s="91"/>
      <c r="S15" s="91">
        <v>75</v>
      </c>
      <c r="T15" s="91">
        <v>130</v>
      </c>
      <c r="U15" s="91"/>
      <c r="V15" s="91"/>
      <c r="W15" s="91"/>
      <c r="X15" s="91"/>
      <c r="Y15" s="91"/>
      <c r="Z15" s="91"/>
      <c r="AA15" s="91"/>
      <c r="AB15" s="91"/>
      <c r="AC15" s="91"/>
      <c r="AD15" s="90"/>
      <c r="AE15" s="91"/>
      <c r="AF15" s="16"/>
    </row>
    <row r="16" spans="1:32" ht="15" customHeight="1">
      <c r="A16" s="84">
        <v>12</v>
      </c>
      <c r="B16" s="86" t="s">
        <v>506</v>
      </c>
      <c r="C16" s="85" t="s">
        <v>507</v>
      </c>
      <c r="D16" s="84" t="s">
        <v>18</v>
      </c>
      <c r="E16" s="86" t="s">
        <v>508</v>
      </c>
      <c r="F16" s="84" t="s">
        <v>13</v>
      </c>
      <c r="G16" s="87">
        <f t="shared" si="0"/>
        <v>255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>
        <v>130</v>
      </c>
      <c r="AB16" s="91"/>
      <c r="AC16" s="91"/>
      <c r="AD16" s="90">
        <v>125</v>
      </c>
      <c r="AE16" s="91"/>
      <c r="AF16" s="16"/>
    </row>
    <row r="17" spans="1:32" ht="15" customHeight="1">
      <c r="A17" s="84">
        <v>13</v>
      </c>
      <c r="B17" s="86" t="s">
        <v>107</v>
      </c>
      <c r="C17" s="85" t="s">
        <v>108</v>
      </c>
      <c r="D17" s="84" t="s">
        <v>18</v>
      </c>
      <c r="E17" s="86" t="s">
        <v>109</v>
      </c>
      <c r="F17" s="84" t="s">
        <v>32</v>
      </c>
      <c r="G17" s="87">
        <f t="shared" si="0"/>
        <v>250</v>
      </c>
      <c r="H17" s="88"/>
      <c r="I17" s="89"/>
      <c r="J17" s="91"/>
      <c r="K17" s="91"/>
      <c r="L17" s="91"/>
      <c r="M17" s="91"/>
      <c r="N17" s="91"/>
      <c r="O17" s="91">
        <v>130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0"/>
      <c r="AE17" s="91">
        <v>120</v>
      </c>
      <c r="AF17" s="16"/>
    </row>
    <row r="18" spans="1:32" ht="15" customHeight="1">
      <c r="A18" s="84">
        <v>14</v>
      </c>
      <c r="B18" s="86" t="s">
        <v>1027</v>
      </c>
      <c r="C18" s="85" t="s">
        <v>1028</v>
      </c>
      <c r="D18" s="84" t="s">
        <v>18</v>
      </c>
      <c r="E18" s="86" t="s">
        <v>10</v>
      </c>
      <c r="F18" s="84" t="s">
        <v>12</v>
      </c>
      <c r="G18" s="87">
        <f t="shared" si="0"/>
        <v>220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>
        <v>125</v>
      </c>
      <c r="U18" s="91"/>
      <c r="V18" s="91"/>
      <c r="W18" s="91"/>
      <c r="X18" s="91"/>
      <c r="Y18" s="91">
        <v>95</v>
      </c>
      <c r="Z18" s="91"/>
      <c r="AA18" s="91"/>
      <c r="AB18" s="91"/>
      <c r="AC18" s="91"/>
      <c r="AD18" s="90"/>
      <c r="AE18" s="91"/>
      <c r="AF18" s="16"/>
    </row>
    <row r="19" spans="1:32" ht="15" customHeight="1">
      <c r="A19" s="84">
        <v>15</v>
      </c>
      <c r="B19" s="86" t="s">
        <v>1493</v>
      </c>
      <c r="C19" s="85" t="s">
        <v>1494</v>
      </c>
      <c r="D19" s="84" t="s">
        <v>18</v>
      </c>
      <c r="E19" s="86" t="s">
        <v>10</v>
      </c>
      <c r="F19" s="84" t="s">
        <v>13</v>
      </c>
      <c r="G19" s="87">
        <f t="shared" si="0"/>
        <v>204</v>
      </c>
      <c r="H19" s="88"/>
      <c r="I19" s="89"/>
      <c r="J19" s="91"/>
      <c r="K19" s="91"/>
      <c r="L19" s="91"/>
      <c r="M19" s="91"/>
      <c r="N19" s="91"/>
      <c r="O19" s="91"/>
      <c r="P19" s="91">
        <v>55</v>
      </c>
      <c r="Q19" s="91"/>
      <c r="R19" s="91">
        <v>75</v>
      </c>
      <c r="S19" s="91">
        <v>9</v>
      </c>
      <c r="T19" s="91"/>
      <c r="U19" s="91"/>
      <c r="V19" s="91">
        <v>65</v>
      </c>
      <c r="W19" s="91"/>
      <c r="X19" s="91"/>
      <c r="Y19" s="91"/>
      <c r="Z19" s="91"/>
      <c r="AA19" s="91"/>
      <c r="AB19" s="91"/>
      <c r="AC19" s="91"/>
      <c r="AD19" s="90"/>
      <c r="AE19" s="91"/>
      <c r="AF19" s="16"/>
    </row>
    <row r="20" spans="1:32" ht="15" customHeight="1">
      <c r="A20" s="84">
        <v>16</v>
      </c>
      <c r="B20" s="86" t="s">
        <v>110</v>
      </c>
      <c r="C20" s="85" t="s">
        <v>111</v>
      </c>
      <c r="D20" s="84" t="s">
        <v>18</v>
      </c>
      <c r="E20" s="86" t="s">
        <v>10</v>
      </c>
      <c r="F20" s="84" t="s">
        <v>28</v>
      </c>
      <c r="G20" s="87">
        <f t="shared" si="0"/>
        <v>200</v>
      </c>
      <c r="H20" s="88"/>
      <c r="I20" s="89"/>
      <c r="J20" s="91"/>
      <c r="K20" s="91"/>
      <c r="L20" s="91"/>
      <c r="M20" s="91"/>
      <c r="N20" s="91">
        <v>90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0"/>
      <c r="AE20" s="91">
        <v>110</v>
      </c>
      <c r="AF20" s="16"/>
    </row>
    <row r="21" spans="1:32" ht="15" customHeight="1">
      <c r="A21" s="84">
        <v>17</v>
      </c>
      <c r="B21" s="86" t="s">
        <v>526</v>
      </c>
      <c r="C21" s="85" t="s">
        <v>527</v>
      </c>
      <c r="D21" s="84" t="s">
        <v>18</v>
      </c>
      <c r="E21" s="86" t="s">
        <v>528</v>
      </c>
      <c r="F21" s="84" t="s">
        <v>8</v>
      </c>
      <c r="G21" s="87">
        <f t="shared" si="0"/>
        <v>191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>
        <v>10</v>
      </c>
      <c r="V21" s="91"/>
      <c r="W21" s="91"/>
      <c r="X21" s="91">
        <v>6</v>
      </c>
      <c r="Y21" s="91"/>
      <c r="Z21" s="91"/>
      <c r="AA21" s="91"/>
      <c r="AB21" s="91">
        <v>110</v>
      </c>
      <c r="AC21" s="91"/>
      <c r="AD21" s="90">
        <v>65</v>
      </c>
      <c r="AE21" s="91"/>
      <c r="AF21" s="16"/>
    </row>
    <row r="22" spans="1:32" ht="15" customHeight="1">
      <c r="A22" s="84">
        <v>18</v>
      </c>
      <c r="B22" s="86" t="s">
        <v>520</v>
      </c>
      <c r="C22" s="85" t="s">
        <v>521</v>
      </c>
      <c r="D22" s="84" t="s">
        <v>18</v>
      </c>
      <c r="E22" s="86" t="s">
        <v>522</v>
      </c>
      <c r="F22" s="84" t="s">
        <v>13</v>
      </c>
      <c r="G22" s="87">
        <f t="shared" si="0"/>
        <v>187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>
        <v>7</v>
      </c>
      <c r="T22" s="91"/>
      <c r="U22" s="91"/>
      <c r="V22" s="91"/>
      <c r="W22" s="91"/>
      <c r="X22" s="91"/>
      <c r="Y22" s="91"/>
      <c r="Z22" s="91"/>
      <c r="AA22" s="91">
        <v>95</v>
      </c>
      <c r="AB22" s="91"/>
      <c r="AC22" s="91"/>
      <c r="AD22" s="90">
        <v>85</v>
      </c>
      <c r="AE22" s="91"/>
      <c r="AF22" s="16"/>
    </row>
    <row r="23" spans="1:32" ht="15" customHeight="1">
      <c r="A23" s="84">
        <v>19</v>
      </c>
      <c r="B23" s="86" t="s">
        <v>1390</v>
      </c>
      <c r="C23" s="85" t="s">
        <v>1391</v>
      </c>
      <c r="D23" s="84" t="s">
        <v>18</v>
      </c>
      <c r="E23" s="86" t="s">
        <v>1385</v>
      </c>
      <c r="F23" s="84" t="s">
        <v>12</v>
      </c>
      <c r="G23" s="87">
        <f t="shared" si="0"/>
        <v>180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>
        <v>110</v>
      </c>
      <c r="U23" s="91"/>
      <c r="V23" s="91"/>
      <c r="W23" s="91">
        <v>70</v>
      </c>
      <c r="X23" s="91"/>
      <c r="Y23" s="91"/>
      <c r="Z23" s="91"/>
      <c r="AA23" s="91"/>
      <c r="AB23" s="91"/>
      <c r="AC23" s="91"/>
      <c r="AD23" s="90"/>
      <c r="AE23" s="91"/>
      <c r="AF23" s="16"/>
    </row>
    <row r="24" spans="1:32" ht="15" customHeight="1">
      <c r="A24" s="84">
        <v>20</v>
      </c>
      <c r="B24" s="86" t="s">
        <v>1392</v>
      </c>
      <c r="C24" s="85" t="s">
        <v>1393</v>
      </c>
      <c r="D24" s="84" t="s">
        <v>18</v>
      </c>
      <c r="E24" s="86" t="s">
        <v>10</v>
      </c>
      <c r="F24" s="84" t="s">
        <v>12</v>
      </c>
      <c r="G24" s="87">
        <f t="shared" si="0"/>
        <v>160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>
        <v>95</v>
      </c>
      <c r="U24" s="91"/>
      <c r="V24" s="91"/>
      <c r="W24" s="91">
        <v>65</v>
      </c>
      <c r="X24" s="91"/>
      <c r="Y24" s="91"/>
      <c r="Z24" s="91"/>
      <c r="AA24" s="91"/>
      <c r="AB24" s="91"/>
      <c r="AC24" s="91"/>
      <c r="AD24" s="90"/>
      <c r="AE24" s="91"/>
      <c r="AF24" s="16"/>
    </row>
    <row r="25" spans="1:32" ht="15" customHeight="1">
      <c r="A25" s="84">
        <v>21</v>
      </c>
      <c r="B25" s="86" t="s">
        <v>1491</v>
      </c>
      <c r="C25" s="85" t="s">
        <v>1492</v>
      </c>
      <c r="D25" s="84" t="s">
        <v>18</v>
      </c>
      <c r="E25" s="86" t="s">
        <v>10</v>
      </c>
      <c r="F25" s="84" t="s">
        <v>13</v>
      </c>
      <c r="G25" s="87">
        <f t="shared" si="0"/>
        <v>150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>
        <v>80</v>
      </c>
      <c r="S25" s="91"/>
      <c r="T25" s="91"/>
      <c r="U25" s="91"/>
      <c r="V25" s="91">
        <v>70</v>
      </c>
      <c r="W25" s="91"/>
      <c r="X25" s="91"/>
      <c r="Y25" s="91"/>
      <c r="Z25" s="91"/>
      <c r="AA25" s="91"/>
      <c r="AB25" s="91"/>
      <c r="AC25" s="91"/>
      <c r="AD25" s="90"/>
      <c r="AE25" s="91"/>
      <c r="AF25" s="16"/>
    </row>
    <row r="26" spans="1:32" ht="15" customHeight="1">
      <c r="A26" s="84">
        <v>22</v>
      </c>
      <c r="B26" s="86" t="s">
        <v>1388</v>
      </c>
      <c r="C26" s="85" t="s">
        <v>1389</v>
      </c>
      <c r="D26" s="84" t="s">
        <v>18</v>
      </c>
      <c r="E26" s="86" t="s">
        <v>10</v>
      </c>
      <c r="F26" s="84" t="s">
        <v>289</v>
      </c>
      <c r="G26" s="87">
        <f t="shared" si="0"/>
        <v>146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>
        <v>6</v>
      </c>
      <c r="T26" s="91">
        <v>65</v>
      </c>
      <c r="U26" s="91"/>
      <c r="V26" s="91"/>
      <c r="W26" s="91">
        <v>75</v>
      </c>
      <c r="X26" s="91"/>
      <c r="Y26" s="91"/>
      <c r="Z26" s="91"/>
      <c r="AA26" s="91"/>
      <c r="AB26" s="91"/>
      <c r="AC26" s="91"/>
      <c r="AD26" s="90"/>
      <c r="AE26" s="91"/>
      <c r="AF26" s="16"/>
    </row>
    <row r="27" spans="1:32" ht="15" customHeight="1">
      <c r="A27" s="84">
        <v>23</v>
      </c>
      <c r="B27" s="86" t="s">
        <v>1394</v>
      </c>
      <c r="C27" s="85" t="s">
        <v>1395</v>
      </c>
      <c r="D27" s="84" t="s">
        <v>18</v>
      </c>
      <c r="E27" s="86" t="s">
        <v>1272</v>
      </c>
      <c r="F27" s="84" t="s">
        <v>12</v>
      </c>
      <c r="G27" s="87">
        <f t="shared" si="0"/>
        <v>140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>
        <v>85</v>
      </c>
      <c r="U27" s="91"/>
      <c r="V27" s="91"/>
      <c r="W27" s="91">
        <v>55</v>
      </c>
      <c r="X27" s="91"/>
      <c r="Y27" s="91"/>
      <c r="Z27" s="91"/>
      <c r="AA27" s="91"/>
      <c r="AB27" s="91"/>
      <c r="AC27" s="91"/>
      <c r="AD27" s="90"/>
      <c r="AE27" s="91"/>
      <c r="AF27" s="16"/>
    </row>
    <row r="28" spans="1:32" ht="15" customHeight="1">
      <c r="A28" s="84">
        <v>23</v>
      </c>
      <c r="B28" s="86" t="s">
        <v>1783</v>
      </c>
      <c r="C28" s="85" t="s">
        <v>1784</v>
      </c>
      <c r="D28" s="84" t="s">
        <v>18</v>
      </c>
      <c r="E28" s="86" t="s">
        <v>10</v>
      </c>
      <c r="F28" s="84" t="s">
        <v>25</v>
      </c>
      <c r="G28" s="87">
        <f t="shared" si="0"/>
        <v>140</v>
      </c>
      <c r="H28" s="88"/>
      <c r="I28" s="89"/>
      <c r="J28" s="91"/>
      <c r="K28" s="91"/>
      <c r="L28" s="91"/>
      <c r="M28" s="91"/>
      <c r="N28" s="91"/>
      <c r="O28" s="91"/>
      <c r="P28" s="91">
        <v>85</v>
      </c>
      <c r="Q28" s="91">
        <v>10</v>
      </c>
      <c r="R28" s="91"/>
      <c r="S28" s="91">
        <v>45</v>
      </c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0"/>
      <c r="AE28" s="91"/>
      <c r="AF28" s="16"/>
    </row>
    <row r="29" spans="1:32" ht="15" customHeight="1">
      <c r="A29" s="84">
        <v>24</v>
      </c>
      <c r="B29" s="86" t="s">
        <v>1790</v>
      </c>
      <c r="C29" s="85" t="s">
        <v>1791</v>
      </c>
      <c r="D29" s="84" t="s">
        <v>18</v>
      </c>
      <c r="E29" s="86" t="s">
        <v>1792</v>
      </c>
      <c r="F29" s="84" t="s">
        <v>32</v>
      </c>
      <c r="G29" s="87">
        <f t="shared" si="0"/>
        <v>130</v>
      </c>
      <c r="H29" s="88"/>
      <c r="I29" s="89"/>
      <c r="J29" s="91"/>
      <c r="K29" s="91"/>
      <c r="L29" s="91"/>
      <c r="M29" s="91"/>
      <c r="N29" s="91"/>
      <c r="O29" s="91">
        <v>115</v>
      </c>
      <c r="P29" s="91"/>
      <c r="Q29" s="91"/>
      <c r="R29" s="91"/>
      <c r="S29" s="91">
        <v>15</v>
      </c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0"/>
      <c r="AE29" s="91"/>
      <c r="AF29" s="16"/>
    </row>
    <row r="30" spans="1:32" ht="15" customHeight="1">
      <c r="A30" s="84">
        <v>25</v>
      </c>
      <c r="B30" s="86" t="s">
        <v>1638</v>
      </c>
      <c r="C30" s="85" t="s">
        <v>1639</v>
      </c>
      <c r="D30" s="84" t="s">
        <v>18</v>
      </c>
      <c r="E30" s="86" t="s">
        <v>1556</v>
      </c>
      <c r="F30" s="84" t="s">
        <v>912</v>
      </c>
      <c r="G30" s="87">
        <f t="shared" si="0"/>
        <v>128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>
        <v>8</v>
      </c>
      <c r="T30" s="91">
        <v>120</v>
      </c>
      <c r="U30" s="91"/>
      <c r="V30" s="91"/>
      <c r="W30" s="91"/>
      <c r="X30" s="91"/>
      <c r="Y30" s="91"/>
      <c r="Z30" s="91"/>
      <c r="AA30" s="91"/>
      <c r="AB30" s="91"/>
      <c r="AC30" s="91"/>
      <c r="AD30" s="90"/>
      <c r="AE30" s="91"/>
      <c r="AF30" s="16"/>
    </row>
    <row r="31" spans="1:32" ht="15" customHeight="1">
      <c r="A31" s="84">
        <v>26</v>
      </c>
      <c r="B31" s="86" t="s">
        <v>105</v>
      </c>
      <c r="C31" s="85" t="s">
        <v>106</v>
      </c>
      <c r="D31" s="84" t="s">
        <v>18</v>
      </c>
      <c r="E31" s="86" t="s">
        <v>10</v>
      </c>
      <c r="F31" s="84" t="s">
        <v>28</v>
      </c>
      <c r="G31" s="87">
        <f t="shared" si="0"/>
        <v>125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0"/>
      <c r="AE31" s="91">
        <v>125</v>
      </c>
      <c r="AF31" s="16"/>
    </row>
    <row r="32" spans="1:32" ht="15" customHeight="1">
      <c r="A32" s="84">
        <v>26</v>
      </c>
      <c r="B32" s="86" t="s">
        <v>1386</v>
      </c>
      <c r="C32" s="85" t="s">
        <v>1387</v>
      </c>
      <c r="D32" s="84" t="s">
        <v>18</v>
      </c>
      <c r="E32" s="86" t="s">
        <v>10</v>
      </c>
      <c r="F32" s="84" t="s">
        <v>13</v>
      </c>
      <c r="G32" s="87">
        <f t="shared" si="0"/>
        <v>125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>
        <v>45</v>
      </c>
      <c r="U32" s="91"/>
      <c r="V32" s="91"/>
      <c r="W32" s="91">
        <v>80</v>
      </c>
      <c r="X32" s="91"/>
      <c r="Y32" s="91"/>
      <c r="Z32" s="91"/>
      <c r="AA32" s="91"/>
      <c r="AB32" s="91"/>
      <c r="AC32" s="91"/>
      <c r="AD32" s="90"/>
      <c r="AE32" s="91"/>
      <c r="AF32" s="16"/>
    </row>
    <row r="33" spans="1:32" ht="15" customHeight="1">
      <c r="A33" s="84">
        <v>27</v>
      </c>
      <c r="B33" s="86" t="s">
        <v>233</v>
      </c>
      <c r="C33" s="85" t="s">
        <v>234</v>
      </c>
      <c r="D33" s="84" t="s">
        <v>18</v>
      </c>
      <c r="E33" s="86" t="s">
        <v>10</v>
      </c>
      <c r="F33" s="84" t="s">
        <v>28</v>
      </c>
      <c r="G33" s="87">
        <f t="shared" si="0"/>
        <v>115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0"/>
      <c r="AE33" s="91">
        <v>115</v>
      </c>
      <c r="AF33" s="16"/>
    </row>
    <row r="34" spans="1:32" ht="15" customHeight="1">
      <c r="A34" s="84">
        <v>27</v>
      </c>
      <c r="B34" s="86" t="s">
        <v>1777</v>
      </c>
      <c r="C34" s="85" t="s">
        <v>1778</v>
      </c>
      <c r="D34" s="84" t="s">
        <v>18</v>
      </c>
      <c r="E34" s="86" t="s">
        <v>10</v>
      </c>
      <c r="F34" s="84" t="s">
        <v>32</v>
      </c>
      <c r="G34" s="87">
        <f t="shared" si="0"/>
        <v>115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>
        <v>115</v>
      </c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0"/>
      <c r="AE34" s="91"/>
      <c r="AF34" s="16"/>
    </row>
    <row r="35" spans="1:32" ht="15" customHeight="1">
      <c r="A35" s="84">
        <v>27</v>
      </c>
      <c r="B35" s="86" t="s">
        <v>1928</v>
      </c>
      <c r="C35" s="85" t="s">
        <v>1929</v>
      </c>
      <c r="D35" s="84" t="s">
        <v>18</v>
      </c>
      <c r="E35" s="86" t="s">
        <v>10</v>
      </c>
      <c r="F35" s="84" t="s">
        <v>13</v>
      </c>
      <c r="G35" s="87">
        <f t="shared" si="0"/>
        <v>115</v>
      </c>
      <c r="H35" s="88"/>
      <c r="I35" s="89"/>
      <c r="J35" s="91"/>
      <c r="K35" s="91"/>
      <c r="L35" s="91"/>
      <c r="M35" s="91">
        <v>75</v>
      </c>
      <c r="N35" s="91"/>
      <c r="O35" s="91"/>
      <c r="P35" s="91">
        <v>40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0"/>
      <c r="AE35" s="91"/>
      <c r="AF35" s="16"/>
    </row>
    <row r="36" spans="1:32" ht="15" customHeight="1">
      <c r="A36" s="84">
        <v>28</v>
      </c>
      <c r="B36" s="86" t="s">
        <v>2006</v>
      </c>
      <c r="C36" s="85" t="s">
        <v>2007</v>
      </c>
      <c r="D36" s="84" t="s">
        <v>18</v>
      </c>
      <c r="E36" s="86" t="s">
        <v>10</v>
      </c>
      <c r="F36" s="84" t="s">
        <v>32</v>
      </c>
      <c r="G36" s="87">
        <f aca="true" t="shared" si="1" ref="G36:G67">SUM(I36:AE36)</f>
        <v>110</v>
      </c>
      <c r="H36" s="88"/>
      <c r="I36" s="89"/>
      <c r="J36" s="91"/>
      <c r="K36" s="91"/>
      <c r="L36" s="91"/>
      <c r="M36" s="91"/>
      <c r="N36" s="91"/>
      <c r="O36" s="91">
        <v>110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0"/>
      <c r="AE36" s="91"/>
      <c r="AF36" s="16"/>
    </row>
    <row r="37" spans="1:32" ht="15" customHeight="1">
      <c r="A37" s="84">
        <v>29</v>
      </c>
      <c r="B37" s="86" t="s">
        <v>675</v>
      </c>
      <c r="C37" s="85" t="s">
        <v>676</v>
      </c>
      <c r="D37" s="84" t="s">
        <v>18</v>
      </c>
      <c r="E37" s="86" t="s">
        <v>10</v>
      </c>
      <c r="F37" s="84" t="s">
        <v>25</v>
      </c>
      <c r="G37" s="87">
        <f t="shared" si="1"/>
        <v>100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>
        <v>100</v>
      </c>
      <c r="AC37" s="91"/>
      <c r="AD37" s="90"/>
      <c r="AE37" s="91"/>
      <c r="AF37" s="16"/>
    </row>
    <row r="38" spans="1:32" ht="15" customHeight="1">
      <c r="A38" s="84">
        <v>29</v>
      </c>
      <c r="B38" s="86" t="s">
        <v>1640</v>
      </c>
      <c r="C38" s="85" t="s">
        <v>1641</v>
      </c>
      <c r="D38" s="84" t="s">
        <v>18</v>
      </c>
      <c r="E38" s="86" t="s">
        <v>10</v>
      </c>
      <c r="F38" s="84" t="s">
        <v>12</v>
      </c>
      <c r="G38" s="87">
        <f t="shared" si="1"/>
        <v>100</v>
      </c>
      <c r="H38" s="88"/>
      <c r="I38" s="89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>
        <v>100</v>
      </c>
      <c r="U38" s="91"/>
      <c r="V38" s="91"/>
      <c r="W38" s="91"/>
      <c r="X38" s="91"/>
      <c r="Y38" s="91"/>
      <c r="Z38" s="91"/>
      <c r="AA38" s="91"/>
      <c r="AB38" s="91"/>
      <c r="AC38" s="91"/>
      <c r="AD38" s="90"/>
      <c r="AE38" s="91"/>
      <c r="AF38" s="16"/>
    </row>
    <row r="39" spans="1:32" ht="15" customHeight="1">
      <c r="A39" s="84">
        <v>29</v>
      </c>
      <c r="B39" s="138" t="s">
        <v>1779</v>
      </c>
      <c r="C39" s="85" t="s">
        <v>1780</v>
      </c>
      <c r="D39" s="84" t="s">
        <v>18</v>
      </c>
      <c r="E39" s="86" t="s">
        <v>10</v>
      </c>
      <c r="F39" s="84" t="s">
        <v>25</v>
      </c>
      <c r="G39" s="87">
        <f t="shared" si="1"/>
        <v>100</v>
      </c>
      <c r="H39" s="88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>
        <v>100</v>
      </c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0"/>
      <c r="AE39" s="91"/>
      <c r="AF39" s="16"/>
    </row>
    <row r="40" spans="1:32" ht="15" customHeight="1">
      <c r="A40" s="84">
        <v>29</v>
      </c>
      <c r="B40" s="86" t="s">
        <v>1926</v>
      </c>
      <c r="C40" s="85" t="s">
        <v>1927</v>
      </c>
      <c r="D40" s="84" t="s">
        <v>18</v>
      </c>
      <c r="E40" s="86" t="s">
        <v>10</v>
      </c>
      <c r="F40" s="84" t="s">
        <v>25</v>
      </c>
      <c r="G40" s="87">
        <f t="shared" si="1"/>
        <v>100</v>
      </c>
      <c r="H40" s="88"/>
      <c r="I40" s="89"/>
      <c r="J40" s="91"/>
      <c r="K40" s="91"/>
      <c r="L40" s="91"/>
      <c r="M40" s="91"/>
      <c r="N40" s="91"/>
      <c r="O40" s="91"/>
      <c r="P40" s="91">
        <v>100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0"/>
      <c r="AE40" s="91"/>
      <c r="AF40" s="16"/>
    </row>
    <row r="41" spans="1:32" ht="15" customHeight="1">
      <c r="A41" s="84">
        <v>29</v>
      </c>
      <c r="B41" s="86" t="s">
        <v>2008</v>
      </c>
      <c r="C41" s="85" t="s">
        <v>2009</v>
      </c>
      <c r="D41" s="84" t="s">
        <v>18</v>
      </c>
      <c r="E41" s="86" t="s">
        <v>10</v>
      </c>
      <c r="F41" s="84" t="s">
        <v>32</v>
      </c>
      <c r="G41" s="87">
        <f t="shared" si="1"/>
        <v>100</v>
      </c>
      <c r="H41" s="88"/>
      <c r="I41" s="89"/>
      <c r="J41" s="91"/>
      <c r="K41" s="91"/>
      <c r="L41" s="91"/>
      <c r="M41" s="91"/>
      <c r="N41" s="91"/>
      <c r="O41" s="91">
        <v>100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0"/>
      <c r="AE41" s="91"/>
      <c r="AF41" s="16"/>
    </row>
    <row r="42" spans="1:32" ht="15" customHeight="1">
      <c r="A42" s="84">
        <v>30</v>
      </c>
      <c r="B42" s="86" t="s">
        <v>112</v>
      </c>
      <c r="C42" s="85" t="s">
        <v>113</v>
      </c>
      <c r="D42" s="84" t="s">
        <v>18</v>
      </c>
      <c r="E42" s="86" t="s">
        <v>10</v>
      </c>
      <c r="F42" s="84" t="s">
        <v>28</v>
      </c>
      <c r="G42" s="87">
        <f t="shared" si="1"/>
        <v>95</v>
      </c>
      <c r="H42" s="88"/>
      <c r="I42" s="89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0"/>
      <c r="AE42" s="91">
        <v>95</v>
      </c>
      <c r="AF42" s="16"/>
    </row>
    <row r="43" spans="1:32" ht="15" customHeight="1">
      <c r="A43" s="84">
        <v>30</v>
      </c>
      <c r="B43" s="86" t="s">
        <v>1379</v>
      </c>
      <c r="C43" s="85" t="s">
        <v>1380</v>
      </c>
      <c r="D43" s="84" t="s">
        <v>18</v>
      </c>
      <c r="E43" s="86" t="s">
        <v>10</v>
      </c>
      <c r="F43" s="84" t="s">
        <v>12</v>
      </c>
      <c r="G43" s="87">
        <f t="shared" si="1"/>
        <v>95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>
        <v>95</v>
      </c>
      <c r="X43" s="91"/>
      <c r="Y43" s="91"/>
      <c r="Z43" s="91"/>
      <c r="AA43" s="91"/>
      <c r="AB43" s="91"/>
      <c r="AC43" s="91"/>
      <c r="AD43" s="90"/>
      <c r="AE43" s="91"/>
      <c r="AF43" s="16"/>
    </row>
    <row r="44" spans="1:32" ht="15" customHeight="1">
      <c r="A44" s="84">
        <v>30</v>
      </c>
      <c r="B44" s="86" t="s">
        <v>1781</v>
      </c>
      <c r="C44" s="85" t="s">
        <v>1782</v>
      </c>
      <c r="D44" s="84" t="s">
        <v>18</v>
      </c>
      <c r="E44" s="86" t="s">
        <v>511</v>
      </c>
      <c r="F44" s="84" t="s">
        <v>13</v>
      </c>
      <c r="G44" s="87">
        <f t="shared" si="1"/>
        <v>95</v>
      </c>
      <c r="H44" s="88"/>
      <c r="I44" s="89"/>
      <c r="J44" s="91"/>
      <c r="K44" s="91"/>
      <c r="L44" s="91"/>
      <c r="M44" s="91"/>
      <c r="N44" s="91"/>
      <c r="O44" s="91"/>
      <c r="P44" s="91"/>
      <c r="Q44" s="91"/>
      <c r="R44" s="91"/>
      <c r="S44" s="91">
        <v>95</v>
      </c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0"/>
      <c r="AE44" s="91"/>
      <c r="AF44" s="16"/>
    </row>
    <row r="45" spans="1:32" ht="15" customHeight="1">
      <c r="A45" s="84">
        <v>30</v>
      </c>
      <c r="B45" s="86" t="s">
        <v>2010</v>
      </c>
      <c r="C45" s="85" t="s">
        <v>2011</v>
      </c>
      <c r="D45" s="84" t="s">
        <v>18</v>
      </c>
      <c r="E45" s="86" t="s">
        <v>10</v>
      </c>
      <c r="F45" s="84" t="s">
        <v>32</v>
      </c>
      <c r="G45" s="87">
        <f t="shared" si="1"/>
        <v>95</v>
      </c>
      <c r="H45" s="88"/>
      <c r="I45" s="89"/>
      <c r="J45" s="91"/>
      <c r="K45" s="91"/>
      <c r="L45" s="91"/>
      <c r="M45" s="91"/>
      <c r="N45" s="91"/>
      <c r="O45" s="91">
        <v>95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0"/>
      <c r="AE45" s="91"/>
      <c r="AF45" s="16"/>
    </row>
    <row r="46" spans="1:32" ht="15" customHeight="1">
      <c r="A46" s="84">
        <v>31</v>
      </c>
      <c r="B46" s="86" t="s">
        <v>1381</v>
      </c>
      <c r="C46" s="85" t="s">
        <v>1382</v>
      </c>
      <c r="D46" s="84" t="s">
        <v>18</v>
      </c>
      <c r="E46" s="86" t="s">
        <v>10</v>
      </c>
      <c r="F46" s="84" t="s">
        <v>12</v>
      </c>
      <c r="G46" s="87">
        <f t="shared" si="1"/>
        <v>90</v>
      </c>
      <c r="H46" s="88"/>
      <c r="I46" s="89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>
        <v>90</v>
      </c>
      <c r="X46" s="91"/>
      <c r="Y46" s="91"/>
      <c r="Z46" s="91"/>
      <c r="AA46" s="91"/>
      <c r="AB46" s="91"/>
      <c r="AC46" s="91"/>
      <c r="AD46" s="90"/>
      <c r="AE46" s="91"/>
      <c r="AF46" s="16"/>
    </row>
    <row r="47" spans="1:32" ht="15" customHeight="1">
      <c r="A47" s="84">
        <v>32</v>
      </c>
      <c r="B47" s="86" t="s">
        <v>1383</v>
      </c>
      <c r="C47" s="85" t="s">
        <v>1384</v>
      </c>
      <c r="D47" s="84" t="s">
        <v>18</v>
      </c>
      <c r="E47" s="86" t="s">
        <v>1385</v>
      </c>
      <c r="F47" s="84" t="s">
        <v>12</v>
      </c>
      <c r="G47" s="87">
        <f t="shared" si="1"/>
        <v>85</v>
      </c>
      <c r="H47" s="88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>
        <v>85</v>
      </c>
      <c r="X47" s="91"/>
      <c r="Y47" s="91"/>
      <c r="Z47" s="91"/>
      <c r="AA47" s="91"/>
      <c r="AB47" s="91"/>
      <c r="AC47" s="91"/>
      <c r="AD47" s="90"/>
      <c r="AE47" s="91"/>
      <c r="AF47" s="16"/>
    </row>
    <row r="48" spans="1:32" ht="15" customHeight="1">
      <c r="A48" s="84">
        <v>32</v>
      </c>
      <c r="B48" s="86" t="s">
        <v>1642</v>
      </c>
      <c r="C48" s="85" t="s">
        <v>1643</v>
      </c>
      <c r="D48" s="84" t="s">
        <v>18</v>
      </c>
      <c r="E48" s="86" t="s">
        <v>1385</v>
      </c>
      <c r="F48" s="84" t="s">
        <v>12</v>
      </c>
      <c r="G48" s="87">
        <f t="shared" si="1"/>
        <v>85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>
        <v>10</v>
      </c>
      <c r="T48" s="91">
        <v>75</v>
      </c>
      <c r="U48" s="91"/>
      <c r="V48" s="91"/>
      <c r="W48" s="91"/>
      <c r="X48" s="91"/>
      <c r="Y48" s="91"/>
      <c r="Z48" s="91"/>
      <c r="AA48" s="91"/>
      <c r="AB48" s="91"/>
      <c r="AC48" s="91"/>
      <c r="AD48" s="90"/>
      <c r="AE48" s="91"/>
      <c r="AF48" s="16"/>
    </row>
    <row r="49" spans="1:32" ht="15" customHeight="1">
      <c r="A49" s="84">
        <v>33</v>
      </c>
      <c r="B49" s="86" t="s">
        <v>523</v>
      </c>
      <c r="C49" s="85" t="s">
        <v>524</v>
      </c>
      <c r="D49" s="84" t="s">
        <v>18</v>
      </c>
      <c r="E49" s="86" t="s">
        <v>525</v>
      </c>
      <c r="F49" s="84" t="s">
        <v>13</v>
      </c>
      <c r="G49" s="87">
        <f t="shared" si="1"/>
        <v>75</v>
      </c>
      <c r="H49" s="88"/>
      <c r="I49" s="89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0">
        <v>75</v>
      </c>
      <c r="AE49" s="91"/>
      <c r="AF49" s="16"/>
    </row>
    <row r="50" spans="1:32" ht="15" customHeight="1">
      <c r="A50" s="84">
        <v>33</v>
      </c>
      <c r="B50" s="86" t="s">
        <v>2084</v>
      </c>
      <c r="C50" s="85" t="s">
        <v>2085</v>
      </c>
      <c r="D50" s="84" t="s">
        <v>18</v>
      </c>
      <c r="E50" s="86" t="s">
        <v>10</v>
      </c>
      <c r="F50" s="84" t="s">
        <v>25</v>
      </c>
      <c r="G50" s="87">
        <f t="shared" si="1"/>
        <v>75</v>
      </c>
      <c r="H50" s="88"/>
      <c r="I50" s="89"/>
      <c r="J50" s="91"/>
      <c r="K50" s="91"/>
      <c r="L50" s="91"/>
      <c r="M50" s="91"/>
      <c r="N50" s="91">
        <v>75</v>
      </c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0"/>
      <c r="AE50" s="91"/>
      <c r="AF50" s="16"/>
    </row>
    <row r="51" spans="1:32" ht="15" customHeight="1">
      <c r="A51" s="84">
        <v>34</v>
      </c>
      <c r="B51" s="86" t="s">
        <v>1043</v>
      </c>
      <c r="C51" s="85" t="s">
        <v>1044</v>
      </c>
      <c r="D51" s="84" t="s">
        <v>18</v>
      </c>
      <c r="E51" s="86" t="s">
        <v>10</v>
      </c>
      <c r="F51" s="84" t="s">
        <v>32</v>
      </c>
      <c r="G51" s="87">
        <f t="shared" si="1"/>
        <v>74</v>
      </c>
      <c r="H51" s="88"/>
      <c r="I51" s="89"/>
      <c r="J51" s="91"/>
      <c r="K51" s="91"/>
      <c r="L51" s="91"/>
      <c r="M51" s="91">
        <v>65</v>
      </c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>
        <v>9</v>
      </c>
      <c r="Z51" s="91"/>
      <c r="AA51" s="91"/>
      <c r="AB51" s="91"/>
      <c r="AC51" s="91"/>
      <c r="AD51" s="90"/>
      <c r="AE51" s="91"/>
      <c r="AF51" s="16"/>
    </row>
    <row r="52" spans="1:32" ht="15" customHeight="1">
      <c r="A52" s="84">
        <v>35</v>
      </c>
      <c r="B52" s="86" t="s">
        <v>1788</v>
      </c>
      <c r="C52" s="85" t="s">
        <v>1789</v>
      </c>
      <c r="D52" s="84" t="s">
        <v>18</v>
      </c>
      <c r="E52" s="86" t="s">
        <v>10</v>
      </c>
      <c r="F52" s="84" t="s">
        <v>25</v>
      </c>
      <c r="G52" s="87">
        <f t="shared" si="1"/>
        <v>70</v>
      </c>
      <c r="H52" s="88"/>
      <c r="I52" s="89"/>
      <c r="J52" s="91"/>
      <c r="K52" s="91"/>
      <c r="L52" s="91"/>
      <c r="M52" s="91"/>
      <c r="N52" s="91"/>
      <c r="O52" s="91"/>
      <c r="P52" s="91">
        <v>45</v>
      </c>
      <c r="Q52" s="91"/>
      <c r="R52" s="91"/>
      <c r="S52" s="91">
        <v>25</v>
      </c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0"/>
      <c r="AE52" s="91"/>
      <c r="AF52" s="16"/>
    </row>
    <row r="53" spans="1:32" ht="15" customHeight="1">
      <c r="A53" s="84">
        <v>35</v>
      </c>
      <c r="B53" s="86" t="s">
        <v>2113</v>
      </c>
      <c r="C53" s="85" t="s">
        <v>2114</v>
      </c>
      <c r="D53" s="84" t="s">
        <v>18</v>
      </c>
      <c r="E53" s="86" t="s">
        <v>2115</v>
      </c>
      <c r="F53" s="84" t="s">
        <v>13</v>
      </c>
      <c r="G53" s="87">
        <f t="shared" si="1"/>
        <v>70</v>
      </c>
      <c r="H53" s="88"/>
      <c r="I53" s="89"/>
      <c r="J53" s="91"/>
      <c r="K53" s="91"/>
      <c r="L53" s="91"/>
      <c r="M53" s="91">
        <v>70</v>
      </c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0"/>
      <c r="AE53" s="91"/>
      <c r="AF53" s="16"/>
    </row>
    <row r="54" spans="1:32" ht="15" customHeight="1">
      <c r="A54" s="84">
        <v>36</v>
      </c>
      <c r="B54" s="86" t="s">
        <v>1032</v>
      </c>
      <c r="C54" s="85" t="s">
        <v>1033</v>
      </c>
      <c r="D54" s="84" t="s">
        <v>18</v>
      </c>
      <c r="E54" s="86" t="s">
        <v>10</v>
      </c>
      <c r="F54" s="84" t="s">
        <v>32</v>
      </c>
      <c r="G54" s="87">
        <f t="shared" si="1"/>
        <v>65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>
        <v>65</v>
      </c>
      <c r="Z54" s="91"/>
      <c r="AA54" s="91"/>
      <c r="AB54" s="91"/>
      <c r="AC54" s="91"/>
      <c r="AD54" s="90"/>
      <c r="AE54" s="91"/>
      <c r="AF54" s="16"/>
    </row>
    <row r="55" spans="1:32" ht="15" customHeight="1">
      <c r="A55" s="84">
        <v>36</v>
      </c>
      <c r="B55" s="86" t="s">
        <v>1400</v>
      </c>
      <c r="C55" s="85" t="s">
        <v>1401</v>
      </c>
      <c r="D55" s="84" t="s">
        <v>18</v>
      </c>
      <c r="E55" s="86" t="s">
        <v>10</v>
      </c>
      <c r="F55" s="84" t="s">
        <v>12</v>
      </c>
      <c r="G55" s="87">
        <f t="shared" si="1"/>
        <v>65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>
        <v>25</v>
      </c>
      <c r="U55" s="91"/>
      <c r="V55" s="91"/>
      <c r="W55" s="91">
        <v>40</v>
      </c>
      <c r="X55" s="91"/>
      <c r="Y55" s="91"/>
      <c r="Z55" s="91"/>
      <c r="AA55" s="91"/>
      <c r="AB55" s="91"/>
      <c r="AC55" s="91"/>
      <c r="AD55" s="90"/>
      <c r="AE55" s="91"/>
      <c r="AF55" s="16"/>
    </row>
    <row r="56" spans="1:32" ht="15" customHeight="1">
      <c r="A56" s="84">
        <v>36</v>
      </c>
      <c r="B56" s="86" t="s">
        <v>1934</v>
      </c>
      <c r="C56" s="85" t="s">
        <v>1935</v>
      </c>
      <c r="D56" s="84" t="s">
        <v>18</v>
      </c>
      <c r="E56" s="86" t="s">
        <v>1936</v>
      </c>
      <c r="F56" s="84" t="s">
        <v>25</v>
      </c>
      <c r="G56" s="87">
        <f t="shared" si="1"/>
        <v>65</v>
      </c>
      <c r="H56" s="88"/>
      <c r="I56" s="89"/>
      <c r="J56" s="91"/>
      <c r="K56" s="91"/>
      <c r="L56" s="91"/>
      <c r="M56" s="91">
        <v>45</v>
      </c>
      <c r="N56" s="91"/>
      <c r="O56" s="91"/>
      <c r="P56" s="91">
        <v>20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0"/>
      <c r="AE56" s="91"/>
      <c r="AF56" s="16"/>
    </row>
    <row r="57" spans="1:32" ht="15" customHeight="1">
      <c r="A57" s="84">
        <v>37</v>
      </c>
      <c r="B57" s="86" t="s">
        <v>1045</v>
      </c>
      <c r="C57" s="85" t="s">
        <v>1046</v>
      </c>
      <c r="D57" s="84" t="s">
        <v>18</v>
      </c>
      <c r="E57" s="86" t="s">
        <v>1047</v>
      </c>
      <c r="F57" s="84" t="s">
        <v>912</v>
      </c>
      <c r="G57" s="87">
        <f t="shared" si="1"/>
        <v>63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>
        <v>55</v>
      </c>
      <c r="U57" s="91"/>
      <c r="V57" s="91"/>
      <c r="W57" s="91"/>
      <c r="X57" s="91"/>
      <c r="Y57" s="91">
        <v>8</v>
      </c>
      <c r="Z57" s="91"/>
      <c r="AA57" s="91"/>
      <c r="AB57" s="91"/>
      <c r="AC57" s="91"/>
      <c r="AD57" s="90"/>
      <c r="AE57" s="91"/>
      <c r="AF57" s="16"/>
    </row>
    <row r="58" spans="1:32" ht="15" customHeight="1">
      <c r="A58" s="84">
        <v>38</v>
      </c>
      <c r="B58" s="86" t="s">
        <v>1034</v>
      </c>
      <c r="C58" s="85" t="s">
        <v>1035</v>
      </c>
      <c r="D58" s="84" t="s">
        <v>18</v>
      </c>
      <c r="E58" s="86" t="s">
        <v>10</v>
      </c>
      <c r="F58" s="84" t="s">
        <v>32</v>
      </c>
      <c r="G58" s="87">
        <f t="shared" si="1"/>
        <v>55</v>
      </c>
      <c r="H58" s="88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>
        <v>55</v>
      </c>
      <c r="Z58" s="91"/>
      <c r="AA58" s="91"/>
      <c r="AB58" s="91"/>
      <c r="AC58" s="91"/>
      <c r="AD58" s="90"/>
      <c r="AE58" s="91"/>
      <c r="AF58" s="16"/>
    </row>
    <row r="59" spans="1:32" ht="15" customHeight="1">
      <c r="A59" s="84">
        <v>38</v>
      </c>
      <c r="B59" s="86" t="s">
        <v>2116</v>
      </c>
      <c r="C59" s="85" t="s">
        <v>2117</v>
      </c>
      <c r="D59" s="84" t="s">
        <v>18</v>
      </c>
      <c r="E59" s="86" t="s">
        <v>725</v>
      </c>
      <c r="F59" s="84" t="s">
        <v>13</v>
      </c>
      <c r="G59" s="87">
        <f t="shared" si="1"/>
        <v>55</v>
      </c>
      <c r="H59" s="88"/>
      <c r="I59" s="89"/>
      <c r="J59" s="91"/>
      <c r="K59" s="91"/>
      <c r="L59" s="91"/>
      <c r="M59" s="91">
        <v>55</v>
      </c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0"/>
      <c r="AE59" s="91"/>
      <c r="AF59" s="16"/>
    </row>
    <row r="60" spans="1:32" ht="15" customHeight="1">
      <c r="A60" s="84">
        <v>39</v>
      </c>
      <c r="B60" s="86" t="s">
        <v>1396</v>
      </c>
      <c r="C60" s="85" t="s">
        <v>1397</v>
      </c>
      <c r="D60" s="84" t="s">
        <v>18</v>
      </c>
      <c r="E60" s="86" t="s">
        <v>1314</v>
      </c>
      <c r="F60" s="84" t="s">
        <v>12</v>
      </c>
      <c r="G60" s="87">
        <f t="shared" si="1"/>
        <v>50</v>
      </c>
      <c r="H60" s="88"/>
      <c r="I60" s="89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>
        <v>50</v>
      </c>
      <c r="X60" s="91"/>
      <c r="Y60" s="91"/>
      <c r="Z60" s="91"/>
      <c r="AA60" s="91"/>
      <c r="AB60" s="91"/>
      <c r="AC60" s="91"/>
      <c r="AD60" s="90"/>
      <c r="AE60" s="91"/>
      <c r="AF60" s="16"/>
    </row>
    <row r="61" spans="1:32" ht="15" customHeight="1">
      <c r="A61" s="84">
        <v>40</v>
      </c>
      <c r="B61" s="86" t="s">
        <v>529</v>
      </c>
      <c r="C61" s="85" t="s">
        <v>530</v>
      </c>
      <c r="D61" s="84" t="s">
        <v>18</v>
      </c>
      <c r="E61" s="86" t="s">
        <v>10</v>
      </c>
      <c r="F61" s="84" t="s">
        <v>25</v>
      </c>
      <c r="G61" s="87">
        <f t="shared" si="1"/>
        <v>45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0">
        <v>45</v>
      </c>
      <c r="AE61" s="91"/>
      <c r="AF61" s="16"/>
    </row>
    <row r="62" spans="1:32" ht="15" customHeight="1">
      <c r="A62" s="84">
        <v>40</v>
      </c>
      <c r="B62" s="86" t="s">
        <v>1036</v>
      </c>
      <c r="C62" s="85" t="s">
        <v>1037</v>
      </c>
      <c r="D62" s="84" t="s">
        <v>18</v>
      </c>
      <c r="E62" s="86" t="s">
        <v>10</v>
      </c>
      <c r="F62" s="84" t="s">
        <v>13</v>
      </c>
      <c r="G62" s="87">
        <f t="shared" si="1"/>
        <v>45</v>
      </c>
      <c r="H62" s="88"/>
      <c r="I62" s="89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>
        <v>45</v>
      </c>
      <c r="Z62" s="91"/>
      <c r="AA62" s="91"/>
      <c r="AB62" s="91"/>
      <c r="AC62" s="91"/>
      <c r="AD62" s="90"/>
      <c r="AE62" s="91"/>
      <c r="AF62" s="16"/>
    </row>
    <row r="63" spans="1:32" ht="15" customHeight="1">
      <c r="A63" s="84">
        <v>40</v>
      </c>
      <c r="B63" s="86" t="s">
        <v>1398</v>
      </c>
      <c r="C63" s="85" t="s">
        <v>1399</v>
      </c>
      <c r="D63" s="84" t="s">
        <v>18</v>
      </c>
      <c r="E63" s="86" t="s">
        <v>10</v>
      </c>
      <c r="F63" s="84" t="s">
        <v>12</v>
      </c>
      <c r="G63" s="87">
        <f t="shared" si="1"/>
        <v>45</v>
      </c>
      <c r="H63" s="88"/>
      <c r="I63" s="89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>
        <v>45</v>
      </c>
      <c r="X63" s="91"/>
      <c r="Y63" s="91"/>
      <c r="Z63" s="91"/>
      <c r="AA63" s="91"/>
      <c r="AB63" s="91"/>
      <c r="AC63" s="91"/>
      <c r="AD63" s="90"/>
      <c r="AE63" s="91"/>
      <c r="AF63" s="16"/>
    </row>
    <row r="64" spans="1:32" ht="15" customHeight="1">
      <c r="A64" s="84">
        <v>41</v>
      </c>
      <c r="B64" s="86" t="s">
        <v>606</v>
      </c>
      <c r="C64" s="85" t="s">
        <v>607</v>
      </c>
      <c r="D64" s="84" t="s">
        <v>18</v>
      </c>
      <c r="E64" s="86" t="s">
        <v>10</v>
      </c>
      <c r="F64" s="84" t="s">
        <v>577</v>
      </c>
      <c r="G64" s="87">
        <f t="shared" si="1"/>
        <v>40</v>
      </c>
      <c r="H64" s="88"/>
      <c r="I64" s="89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>
        <v>20</v>
      </c>
      <c r="AA64" s="91"/>
      <c r="AB64" s="91"/>
      <c r="AC64" s="91">
        <v>20</v>
      </c>
      <c r="AD64" s="90"/>
      <c r="AE64" s="91"/>
      <c r="AF64" s="16"/>
    </row>
    <row r="65" spans="1:32" ht="15" customHeight="1">
      <c r="A65" s="84">
        <v>41</v>
      </c>
      <c r="B65" s="86" t="s">
        <v>2118</v>
      </c>
      <c r="C65" s="85" t="s">
        <v>2119</v>
      </c>
      <c r="D65" s="84" t="s">
        <v>18</v>
      </c>
      <c r="E65" s="86" t="s">
        <v>10</v>
      </c>
      <c r="F65" s="84" t="s">
        <v>13</v>
      </c>
      <c r="G65" s="87">
        <f t="shared" si="1"/>
        <v>40</v>
      </c>
      <c r="H65" s="88"/>
      <c r="I65" s="89"/>
      <c r="J65" s="91"/>
      <c r="K65" s="91"/>
      <c r="L65" s="91"/>
      <c r="M65" s="91">
        <v>40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0"/>
      <c r="AE65" s="91"/>
      <c r="AF65" s="16"/>
    </row>
    <row r="66" spans="1:32" ht="15" customHeight="1">
      <c r="A66" s="84">
        <v>42</v>
      </c>
      <c r="B66" s="86" t="s">
        <v>1199</v>
      </c>
      <c r="C66" s="85" t="s">
        <v>1200</v>
      </c>
      <c r="D66" s="84" t="s">
        <v>18</v>
      </c>
      <c r="E66" s="86" t="s">
        <v>1201</v>
      </c>
      <c r="F66" s="84" t="s">
        <v>8</v>
      </c>
      <c r="G66" s="87">
        <f t="shared" si="1"/>
        <v>37.5</v>
      </c>
      <c r="H66" s="88"/>
      <c r="I66" s="89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>
        <v>12.5</v>
      </c>
      <c r="V66" s="91"/>
      <c r="W66" s="91"/>
      <c r="X66" s="91">
        <v>25</v>
      </c>
      <c r="Y66" s="91"/>
      <c r="Z66" s="91"/>
      <c r="AA66" s="91"/>
      <c r="AB66" s="91"/>
      <c r="AC66" s="91"/>
      <c r="AD66" s="90"/>
      <c r="AE66" s="91"/>
      <c r="AF66" s="16"/>
    </row>
    <row r="67" spans="1:32" ht="15" customHeight="1">
      <c r="A67" s="84">
        <v>43</v>
      </c>
      <c r="B67" s="86" t="s">
        <v>1038</v>
      </c>
      <c r="C67" s="85" t="s">
        <v>1039</v>
      </c>
      <c r="D67" s="84" t="s">
        <v>18</v>
      </c>
      <c r="E67" s="86" t="s">
        <v>67</v>
      </c>
      <c r="F67" s="84" t="s">
        <v>28</v>
      </c>
      <c r="G67" s="87">
        <f t="shared" si="1"/>
        <v>35</v>
      </c>
      <c r="H67" s="88"/>
      <c r="I67" s="89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>
        <v>35</v>
      </c>
      <c r="Z67" s="91"/>
      <c r="AA67" s="91"/>
      <c r="AB67" s="91"/>
      <c r="AC67" s="91"/>
      <c r="AD67" s="90"/>
      <c r="AE67" s="91"/>
      <c r="AF67" s="16"/>
    </row>
    <row r="68" spans="1:32" ht="15" customHeight="1">
      <c r="A68" s="84">
        <v>43</v>
      </c>
      <c r="B68" s="86" t="s">
        <v>1402</v>
      </c>
      <c r="C68" s="85" t="s">
        <v>1403</v>
      </c>
      <c r="D68" s="84" t="s">
        <v>18</v>
      </c>
      <c r="E68" s="86" t="s">
        <v>10</v>
      </c>
      <c r="F68" s="84" t="s">
        <v>12</v>
      </c>
      <c r="G68" s="87">
        <f aca="true" t="shared" si="2" ref="G68:G104">SUM(I68:AE68)</f>
        <v>35</v>
      </c>
      <c r="H68" s="88"/>
      <c r="I68" s="89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>
        <v>35</v>
      </c>
      <c r="X68" s="91"/>
      <c r="Y68" s="91"/>
      <c r="Z68" s="91"/>
      <c r="AA68" s="91"/>
      <c r="AB68" s="91"/>
      <c r="AC68" s="91"/>
      <c r="AD68" s="90"/>
      <c r="AE68" s="91"/>
      <c r="AF68" s="16"/>
    </row>
    <row r="69" spans="1:32" ht="15" customHeight="1">
      <c r="A69" s="84">
        <v>43</v>
      </c>
      <c r="B69" s="86" t="s">
        <v>1644</v>
      </c>
      <c r="C69" s="85" t="s">
        <v>1645</v>
      </c>
      <c r="D69" s="84" t="s">
        <v>18</v>
      </c>
      <c r="E69" s="86" t="s">
        <v>10</v>
      </c>
      <c r="F69" s="84" t="s">
        <v>12</v>
      </c>
      <c r="G69" s="87">
        <f t="shared" si="2"/>
        <v>35</v>
      </c>
      <c r="H69" s="88"/>
      <c r="I69" s="89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>
        <v>35</v>
      </c>
      <c r="U69" s="91"/>
      <c r="V69" s="91"/>
      <c r="W69" s="91"/>
      <c r="X69" s="91"/>
      <c r="Y69" s="91"/>
      <c r="Z69" s="91"/>
      <c r="AA69" s="91"/>
      <c r="AB69" s="91"/>
      <c r="AC69" s="91"/>
      <c r="AD69" s="90"/>
      <c r="AE69" s="91"/>
      <c r="AF69" s="16"/>
    </row>
    <row r="70" spans="1:32" ht="15" customHeight="1">
      <c r="A70" s="84">
        <v>43</v>
      </c>
      <c r="B70" s="86" t="s">
        <v>1785</v>
      </c>
      <c r="C70" s="85" t="s">
        <v>1786</v>
      </c>
      <c r="D70" s="84" t="s">
        <v>18</v>
      </c>
      <c r="E70" s="86" t="s">
        <v>1787</v>
      </c>
      <c r="F70" s="84" t="s">
        <v>13</v>
      </c>
      <c r="G70" s="87">
        <f t="shared" si="2"/>
        <v>35</v>
      </c>
      <c r="H70" s="88"/>
      <c r="I70" s="89"/>
      <c r="J70" s="91"/>
      <c r="K70" s="91"/>
      <c r="L70" s="91"/>
      <c r="M70" s="91"/>
      <c r="N70" s="91"/>
      <c r="O70" s="91"/>
      <c r="P70" s="91"/>
      <c r="Q70" s="91"/>
      <c r="R70" s="91"/>
      <c r="S70" s="91">
        <v>35</v>
      </c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0"/>
      <c r="AE70" s="91"/>
      <c r="AF70" s="16"/>
    </row>
    <row r="71" spans="1:32" ht="15" customHeight="1">
      <c r="A71" s="84">
        <v>43</v>
      </c>
      <c r="B71" s="86" t="s">
        <v>1930</v>
      </c>
      <c r="C71" s="85" t="s">
        <v>1931</v>
      </c>
      <c r="D71" s="84" t="s">
        <v>18</v>
      </c>
      <c r="E71" s="86" t="s">
        <v>10</v>
      </c>
      <c r="F71" s="84" t="s">
        <v>25</v>
      </c>
      <c r="G71" s="87">
        <f t="shared" si="2"/>
        <v>35</v>
      </c>
      <c r="H71" s="88"/>
      <c r="I71" s="89"/>
      <c r="J71" s="91"/>
      <c r="K71" s="91"/>
      <c r="L71" s="91"/>
      <c r="M71" s="91"/>
      <c r="N71" s="91"/>
      <c r="O71" s="91"/>
      <c r="P71" s="91">
        <v>35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0"/>
      <c r="AE71" s="91"/>
      <c r="AF71" s="16"/>
    </row>
    <row r="72" spans="1:32" ht="15" customHeight="1">
      <c r="A72" s="84">
        <v>44</v>
      </c>
      <c r="B72" s="86" t="s">
        <v>806</v>
      </c>
      <c r="C72" s="85" t="s">
        <v>807</v>
      </c>
      <c r="D72" s="84" t="s">
        <v>18</v>
      </c>
      <c r="E72" s="86" t="s">
        <v>769</v>
      </c>
      <c r="F72" s="84" t="s">
        <v>770</v>
      </c>
      <c r="G72" s="87">
        <f t="shared" si="2"/>
        <v>25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>
        <v>25</v>
      </c>
      <c r="AA72" s="91"/>
      <c r="AB72" s="91"/>
      <c r="AC72" s="91"/>
      <c r="AD72" s="90"/>
      <c r="AE72" s="91"/>
      <c r="AF72" s="16"/>
    </row>
    <row r="73" spans="1:32" ht="15" customHeight="1">
      <c r="A73" s="84">
        <v>44</v>
      </c>
      <c r="B73" s="86" t="s">
        <v>1040</v>
      </c>
      <c r="C73" s="85" t="s">
        <v>1041</v>
      </c>
      <c r="D73" s="84" t="s">
        <v>18</v>
      </c>
      <c r="E73" s="86" t="s">
        <v>1042</v>
      </c>
      <c r="F73" s="84" t="s">
        <v>13</v>
      </c>
      <c r="G73" s="87">
        <f t="shared" si="2"/>
        <v>25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>
        <v>25</v>
      </c>
      <c r="Z73" s="91"/>
      <c r="AA73" s="91"/>
      <c r="AB73" s="91"/>
      <c r="AC73" s="91"/>
      <c r="AD73" s="90"/>
      <c r="AE73" s="91"/>
      <c r="AF73" s="16"/>
    </row>
    <row r="74" spans="1:32" ht="15" customHeight="1">
      <c r="A74" s="84">
        <v>44</v>
      </c>
      <c r="B74" s="86" t="s">
        <v>1932</v>
      </c>
      <c r="C74" s="85" t="s">
        <v>1933</v>
      </c>
      <c r="D74" s="84" t="s">
        <v>18</v>
      </c>
      <c r="E74" s="86" t="s">
        <v>10</v>
      </c>
      <c r="F74" s="84" t="s">
        <v>25</v>
      </c>
      <c r="G74" s="87">
        <f t="shared" si="2"/>
        <v>25</v>
      </c>
      <c r="H74" s="88"/>
      <c r="I74" s="89"/>
      <c r="J74" s="91"/>
      <c r="K74" s="91"/>
      <c r="L74" s="91"/>
      <c r="M74" s="91"/>
      <c r="N74" s="91"/>
      <c r="O74" s="91"/>
      <c r="P74" s="91">
        <v>25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0"/>
      <c r="AE74" s="91"/>
      <c r="AF74" s="16"/>
    </row>
    <row r="75" spans="1:32" ht="15" customHeight="1">
      <c r="A75" s="84">
        <v>45</v>
      </c>
      <c r="B75" s="86" t="s">
        <v>1202</v>
      </c>
      <c r="C75" s="85" t="s">
        <v>1203</v>
      </c>
      <c r="D75" s="84" t="s">
        <v>18</v>
      </c>
      <c r="E75" s="86" t="s">
        <v>1204</v>
      </c>
      <c r="F75" s="84" t="s">
        <v>8</v>
      </c>
      <c r="G75" s="87">
        <f t="shared" si="2"/>
        <v>20</v>
      </c>
      <c r="H75" s="88"/>
      <c r="I75" s="89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>
        <v>20</v>
      </c>
      <c r="Y75" s="91"/>
      <c r="Z75" s="91"/>
      <c r="AA75" s="91"/>
      <c r="AB75" s="91"/>
      <c r="AC75" s="91"/>
      <c r="AD75" s="90"/>
      <c r="AE75" s="91"/>
      <c r="AF75" s="16"/>
    </row>
    <row r="76" spans="1:32" ht="15" customHeight="1">
      <c r="A76" s="84">
        <v>46</v>
      </c>
      <c r="B76" s="86" t="s">
        <v>1208</v>
      </c>
      <c r="C76" s="85" t="s">
        <v>1209</v>
      </c>
      <c r="D76" s="84" t="s">
        <v>18</v>
      </c>
      <c r="E76" s="86" t="s">
        <v>1127</v>
      </c>
      <c r="F76" s="84" t="s">
        <v>8</v>
      </c>
      <c r="G76" s="87">
        <f t="shared" si="2"/>
        <v>17.5</v>
      </c>
      <c r="H76" s="88"/>
      <c r="I76" s="89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>
        <v>7.5</v>
      </c>
      <c r="V76" s="91"/>
      <c r="W76" s="91"/>
      <c r="X76" s="91">
        <v>10</v>
      </c>
      <c r="Y76" s="91"/>
      <c r="Z76" s="91"/>
      <c r="AA76" s="91"/>
      <c r="AB76" s="91"/>
      <c r="AC76" s="91"/>
      <c r="AD76" s="90"/>
      <c r="AE76" s="91"/>
      <c r="AF76" s="16"/>
    </row>
    <row r="77" spans="1:32" ht="15" customHeight="1">
      <c r="A77" s="84">
        <v>47</v>
      </c>
      <c r="B77" s="86" t="s">
        <v>608</v>
      </c>
      <c r="C77" s="85" t="s">
        <v>609</v>
      </c>
      <c r="D77" s="84" t="s">
        <v>18</v>
      </c>
      <c r="E77" s="86" t="s">
        <v>610</v>
      </c>
      <c r="F77" s="84" t="s">
        <v>577</v>
      </c>
      <c r="G77" s="87">
        <f t="shared" si="2"/>
        <v>15</v>
      </c>
      <c r="H77" s="88"/>
      <c r="I77" s="89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>
        <v>15</v>
      </c>
      <c r="AD77" s="90"/>
      <c r="AE77" s="91"/>
      <c r="AF77" s="16"/>
    </row>
    <row r="78" spans="1:32" ht="15" customHeight="1">
      <c r="A78" s="84">
        <v>47</v>
      </c>
      <c r="B78" s="86" t="s">
        <v>808</v>
      </c>
      <c r="C78" s="85" t="s">
        <v>809</v>
      </c>
      <c r="D78" s="84" t="s">
        <v>18</v>
      </c>
      <c r="E78" s="86" t="s">
        <v>769</v>
      </c>
      <c r="F78" s="84" t="s">
        <v>770</v>
      </c>
      <c r="G78" s="87">
        <f t="shared" si="2"/>
        <v>15</v>
      </c>
      <c r="H78" s="88"/>
      <c r="I78" s="89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>
        <v>15</v>
      </c>
      <c r="AA78" s="91"/>
      <c r="AB78" s="91"/>
      <c r="AC78" s="91"/>
      <c r="AD78" s="90"/>
      <c r="AE78" s="91"/>
      <c r="AF78" s="16"/>
    </row>
    <row r="79" spans="1:32" ht="15" customHeight="1">
      <c r="A79" s="84">
        <v>47</v>
      </c>
      <c r="B79" s="86" t="s">
        <v>1205</v>
      </c>
      <c r="C79" s="85" t="s">
        <v>1206</v>
      </c>
      <c r="D79" s="84" t="s">
        <v>18</v>
      </c>
      <c r="E79" s="86" t="s">
        <v>1207</v>
      </c>
      <c r="F79" s="84" t="s">
        <v>8</v>
      </c>
      <c r="G79" s="87">
        <f t="shared" si="2"/>
        <v>15</v>
      </c>
      <c r="H79" s="88"/>
      <c r="I79" s="89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>
        <v>15</v>
      </c>
      <c r="Y79" s="91"/>
      <c r="Z79" s="91"/>
      <c r="AA79" s="91"/>
      <c r="AB79" s="91"/>
      <c r="AC79" s="91"/>
      <c r="AD79" s="90"/>
      <c r="AE79" s="91"/>
      <c r="AF79" s="16"/>
    </row>
    <row r="80" spans="1:32" ht="15" customHeight="1">
      <c r="A80" s="84">
        <v>47</v>
      </c>
      <c r="B80" s="86" t="s">
        <v>1646</v>
      </c>
      <c r="C80" s="85" t="s">
        <v>1647</v>
      </c>
      <c r="D80" s="84" t="s">
        <v>18</v>
      </c>
      <c r="E80" s="86" t="s">
        <v>1385</v>
      </c>
      <c r="F80" s="84" t="s">
        <v>12</v>
      </c>
      <c r="G80" s="87">
        <f t="shared" si="2"/>
        <v>15</v>
      </c>
      <c r="H80" s="88"/>
      <c r="I80" s="89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>
        <v>15</v>
      </c>
      <c r="U80" s="91"/>
      <c r="V80" s="91"/>
      <c r="W80" s="91"/>
      <c r="X80" s="91"/>
      <c r="Y80" s="91"/>
      <c r="Z80" s="91"/>
      <c r="AA80" s="91"/>
      <c r="AB80" s="91"/>
      <c r="AC80" s="91"/>
      <c r="AD80" s="90"/>
      <c r="AE80" s="91"/>
      <c r="AF80" s="16"/>
    </row>
    <row r="81" spans="1:32" ht="15" customHeight="1">
      <c r="A81" s="84">
        <v>47</v>
      </c>
      <c r="B81" s="86" t="s">
        <v>1937</v>
      </c>
      <c r="C81" s="85" t="s">
        <v>1938</v>
      </c>
      <c r="D81" s="84" t="s">
        <v>18</v>
      </c>
      <c r="E81" s="86" t="s">
        <v>1939</v>
      </c>
      <c r="F81" s="84" t="s">
        <v>1940</v>
      </c>
      <c r="G81" s="87">
        <f t="shared" si="2"/>
        <v>15</v>
      </c>
      <c r="H81" s="88"/>
      <c r="I81" s="89"/>
      <c r="J81" s="91"/>
      <c r="K81" s="91"/>
      <c r="L81" s="91"/>
      <c r="M81" s="91"/>
      <c r="N81" s="91"/>
      <c r="O81" s="91"/>
      <c r="P81" s="91">
        <v>15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0"/>
      <c r="AE81" s="91"/>
      <c r="AF81" s="16"/>
    </row>
    <row r="82" spans="1:32" ht="15" customHeight="1">
      <c r="A82" s="84">
        <v>48</v>
      </c>
      <c r="B82" s="86" t="s">
        <v>1210</v>
      </c>
      <c r="C82" s="85" t="s">
        <v>1211</v>
      </c>
      <c r="D82" s="84" t="s">
        <v>18</v>
      </c>
      <c r="E82" s="86" t="s">
        <v>101</v>
      </c>
      <c r="F82" s="84" t="s">
        <v>8</v>
      </c>
      <c r="G82" s="87">
        <f t="shared" si="2"/>
        <v>13</v>
      </c>
      <c r="H82" s="88"/>
      <c r="I82" s="89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>
        <v>5</v>
      </c>
      <c r="V82" s="91"/>
      <c r="W82" s="91"/>
      <c r="X82" s="91">
        <v>8</v>
      </c>
      <c r="Y82" s="91"/>
      <c r="Z82" s="91"/>
      <c r="AA82" s="91"/>
      <c r="AB82" s="91"/>
      <c r="AC82" s="91"/>
      <c r="AD82" s="90"/>
      <c r="AE82" s="91"/>
      <c r="AF82" s="16"/>
    </row>
    <row r="83" spans="1:32" ht="15" customHeight="1">
      <c r="A83" s="84">
        <v>49</v>
      </c>
      <c r="B83" s="86" t="s">
        <v>810</v>
      </c>
      <c r="C83" s="85" t="s">
        <v>811</v>
      </c>
      <c r="D83" s="84" t="s">
        <v>18</v>
      </c>
      <c r="E83" s="86" t="s">
        <v>812</v>
      </c>
      <c r="F83" s="84" t="s">
        <v>770</v>
      </c>
      <c r="G83" s="87">
        <f t="shared" si="2"/>
        <v>10</v>
      </c>
      <c r="H83" s="88"/>
      <c r="I83" s="89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>
        <v>10</v>
      </c>
      <c r="AA83" s="91"/>
      <c r="AB83" s="91"/>
      <c r="AC83" s="91"/>
      <c r="AD83" s="90"/>
      <c r="AE83" s="91"/>
      <c r="AF83" s="16"/>
    </row>
    <row r="84" spans="1:32" ht="15" customHeight="1">
      <c r="A84" s="84">
        <v>50</v>
      </c>
      <c r="B84" s="86" t="s">
        <v>611</v>
      </c>
      <c r="C84" s="85" t="s">
        <v>612</v>
      </c>
      <c r="D84" s="84" t="s">
        <v>18</v>
      </c>
      <c r="E84" s="86" t="s">
        <v>10</v>
      </c>
      <c r="F84" s="84" t="s">
        <v>577</v>
      </c>
      <c r="G84" s="87">
        <f t="shared" si="2"/>
        <v>8</v>
      </c>
      <c r="H84" s="88"/>
      <c r="I84" s="89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>
        <v>8</v>
      </c>
      <c r="AD84" s="90"/>
      <c r="AE84" s="91"/>
      <c r="AF84" s="16"/>
    </row>
    <row r="85" spans="1:32" ht="15" customHeight="1">
      <c r="A85" s="84">
        <v>51</v>
      </c>
      <c r="B85" s="86" t="s">
        <v>1048</v>
      </c>
      <c r="C85" s="85" t="s">
        <v>1049</v>
      </c>
      <c r="D85" s="84" t="s">
        <v>18</v>
      </c>
      <c r="E85" s="86" t="s">
        <v>1050</v>
      </c>
      <c r="F85" s="84" t="s">
        <v>1051</v>
      </c>
      <c r="G85" s="87">
        <f t="shared" si="2"/>
        <v>7</v>
      </c>
      <c r="H85" s="88"/>
      <c r="I85" s="89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>
        <v>7</v>
      </c>
      <c r="Z85" s="91"/>
      <c r="AA85" s="91"/>
      <c r="AB85" s="91"/>
      <c r="AC85" s="91"/>
      <c r="AD85" s="90"/>
      <c r="AE85" s="91"/>
      <c r="AF85" s="16"/>
    </row>
    <row r="86" spans="1:32" ht="15" customHeight="1">
      <c r="A86" s="84">
        <v>52</v>
      </c>
      <c r="B86" s="86" t="s">
        <v>1052</v>
      </c>
      <c r="C86" s="85" t="s">
        <v>1053</v>
      </c>
      <c r="D86" s="84" t="s">
        <v>18</v>
      </c>
      <c r="E86" s="86" t="s">
        <v>10</v>
      </c>
      <c r="F86" s="84" t="s">
        <v>32</v>
      </c>
      <c r="G86" s="87">
        <f t="shared" si="2"/>
        <v>6</v>
      </c>
      <c r="H86" s="88"/>
      <c r="I86" s="89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>
        <v>6</v>
      </c>
      <c r="Z86" s="91"/>
      <c r="AA86" s="91"/>
      <c r="AB86" s="91"/>
      <c r="AC86" s="91"/>
      <c r="AD86" s="90"/>
      <c r="AE86" s="91"/>
      <c r="AF86" s="16"/>
    </row>
    <row r="87" spans="1:32" ht="15" customHeight="1">
      <c r="A87" s="84">
        <v>53</v>
      </c>
      <c r="B87" s="86" t="s">
        <v>613</v>
      </c>
      <c r="C87" s="85" t="s">
        <v>614</v>
      </c>
      <c r="D87" s="84" t="s">
        <v>18</v>
      </c>
      <c r="E87" s="86" t="s">
        <v>10</v>
      </c>
      <c r="F87" s="84" t="s">
        <v>577</v>
      </c>
      <c r="G87" s="87">
        <f t="shared" si="2"/>
        <v>4</v>
      </c>
      <c r="H87" s="88"/>
      <c r="I87" s="89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>
        <v>4</v>
      </c>
      <c r="AD87" s="90"/>
      <c r="AE87" s="91"/>
      <c r="AF87" s="16"/>
    </row>
    <row r="88" spans="1:32" ht="15" customHeight="1">
      <c r="A88" s="84">
        <v>54</v>
      </c>
      <c r="B88" s="86" t="s">
        <v>615</v>
      </c>
      <c r="C88" s="85" t="s">
        <v>616</v>
      </c>
      <c r="D88" s="84" t="s">
        <v>18</v>
      </c>
      <c r="E88" s="86" t="s">
        <v>10</v>
      </c>
      <c r="F88" s="84" t="s">
        <v>577</v>
      </c>
      <c r="G88" s="87">
        <f t="shared" si="2"/>
        <v>3</v>
      </c>
      <c r="H88" s="88"/>
      <c r="I88" s="89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>
        <v>3</v>
      </c>
      <c r="AD88" s="90"/>
      <c r="AE88" s="91"/>
      <c r="AF88" s="16"/>
    </row>
    <row r="89" spans="1:32" ht="15" customHeight="1">
      <c r="A89" s="84">
        <v>55</v>
      </c>
      <c r="B89" s="86" t="s">
        <v>617</v>
      </c>
      <c r="C89" s="85" t="s">
        <v>618</v>
      </c>
      <c r="D89" s="84" t="s">
        <v>18</v>
      </c>
      <c r="E89" s="86" t="s">
        <v>619</v>
      </c>
      <c r="F89" s="84" t="s">
        <v>577</v>
      </c>
      <c r="G89" s="87">
        <f t="shared" si="2"/>
        <v>2</v>
      </c>
      <c r="H89" s="88"/>
      <c r="I89" s="89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>
        <v>2</v>
      </c>
      <c r="AD89" s="90"/>
      <c r="AE89" s="91"/>
      <c r="AF89" s="16"/>
    </row>
    <row r="90" spans="1:32" ht="15" customHeight="1">
      <c r="A90" s="84">
        <v>55</v>
      </c>
      <c r="B90" s="86" t="s">
        <v>813</v>
      </c>
      <c r="C90" s="85" t="s">
        <v>814</v>
      </c>
      <c r="D90" s="84" t="s">
        <v>18</v>
      </c>
      <c r="E90" s="86" t="s">
        <v>815</v>
      </c>
      <c r="F90" s="84" t="s">
        <v>770</v>
      </c>
      <c r="G90" s="87">
        <f t="shared" si="2"/>
        <v>2</v>
      </c>
      <c r="H90" s="88"/>
      <c r="I90" s="89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>
        <v>2</v>
      </c>
      <c r="AA90" s="91"/>
      <c r="AB90" s="91"/>
      <c r="AC90" s="91"/>
      <c r="AD90" s="90"/>
      <c r="AE90" s="91"/>
      <c r="AF90" s="16"/>
    </row>
    <row r="91" spans="1:32" ht="15" customHeight="1">
      <c r="A91" s="84"/>
      <c r="B91" s="86"/>
      <c r="C91" s="85"/>
      <c r="D91" s="84" t="s">
        <v>18</v>
      </c>
      <c r="E91" s="86"/>
      <c r="F91" s="84"/>
      <c r="G91" s="87">
        <f t="shared" si="2"/>
        <v>0</v>
      </c>
      <c r="H91" s="88"/>
      <c r="I91" s="89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0"/>
      <c r="AE91" s="91"/>
      <c r="AF91" s="16"/>
    </row>
    <row r="92" spans="1:32" ht="15" customHeight="1">
      <c r="A92" s="84"/>
      <c r="B92" s="86"/>
      <c r="C92" s="85"/>
      <c r="D92" s="84" t="s">
        <v>18</v>
      </c>
      <c r="E92" s="86"/>
      <c r="F92" s="84"/>
      <c r="G92" s="87">
        <f t="shared" si="2"/>
        <v>0</v>
      </c>
      <c r="H92" s="88"/>
      <c r="I92" s="89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0"/>
      <c r="AE92" s="91"/>
      <c r="AF92" s="16"/>
    </row>
    <row r="93" spans="1:32" ht="15" customHeight="1">
      <c r="A93" s="84"/>
      <c r="B93" s="86"/>
      <c r="C93" s="85"/>
      <c r="D93" s="84" t="s">
        <v>18</v>
      </c>
      <c r="E93" s="86"/>
      <c r="F93" s="84"/>
      <c r="G93" s="87">
        <f t="shared" si="2"/>
        <v>0</v>
      </c>
      <c r="H93" s="88"/>
      <c r="I93" s="89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0"/>
      <c r="AE93" s="91"/>
      <c r="AF93" s="16"/>
    </row>
    <row r="94" spans="1:32" ht="15" customHeight="1">
      <c r="A94" s="84"/>
      <c r="B94" s="86"/>
      <c r="C94" s="85"/>
      <c r="D94" s="84" t="s">
        <v>18</v>
      </c>
      <c r="E94" s="86"/>
      <c r="F94" s="84"/>
      <c r="G94" s="87">
        <f t="shared" si="2"/>
        <v>0</v>
      </c>
      <c r="H94" s="88"/>
      <c r="I94" s="89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0"/>
      <c r="AE94" s="91"/>
      <c r="AF94" s="16"/>
    </row>
    <row r="95" spans="1:32" ht="15" customHeight="1">
      <c r="A95" s="84"/>
      <c r="B95" s="86"/>
      <c r="C95" s="85"/>
      <c r="D95" s="84" t="s">
        <v>18</v>
      </c>
      <c r="E95" s="86"/>
      <c r="F95" s="84"/>
      <c r="G95" s="87">
        <f t="shared" si="2"/>
        <v>0</v>
      </c>
      <c r="H95" s="88"/>
      <c r="I95" s="89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0"/>
      <c r="AE95" s="91"/>
      <c r="AF95" s="16"/>
    </row>
    <row r="96" spans="1:32" ht="15" customHeight="1">
      <c r="A96" s="84"/>
      <c r="B96" s="86"/>
      <c r="C96" s="85"/>
      <c r="D96" s="84" t="s">
        <v>18</v>
      </c>
      <c r="E96" s="86"/>
      <c r="F96" s="84"/>
      <c r="G96" s="87">
        <f t="shared" si="2"/>
        <v>0</v>
      </c>
      <c r="H96" s="88"/>
      <c r="I96" s="89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0"/>
      <c r="AE96" s="91"/>
      <c r="AF96" s="16"/>
    </row>
    <row r="97" spans="1:32" ht="15" customHeight="1">
      <c r="A97" s="84"/>
      <c r="B97" s="86"/>
      <c r="C97" s="85"/>
      <c r="D97" s="84" t="s">
        <v>18</v>
      </c>
      <c r="E97" s="86"/>
      <c r="F97" s="84"/>
      <c r="G97" s="87">
        <f t="shared" si="2"/>
        <v>0</v>
      </c>
      <c r="H97" s="88"/>
      <c r="I97" s="89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0"/>
      <c r="AE97" s="91"/>
      <c r="AF97" s="16"/>
    </row>
    <row r="98" spans="1:32" ht="15" customHeight="1">
      <c r="A98" s="84"/>
      <c r="B98" s="86"/>
      <c r="C98" s="85"/>
      <c r="D98" s="84" t="s">
        <v>18</v>
      </c>
      <c r="E98" s="86"/>
      <c r="F98" s="84"/>
      <c r="G98" s="87">
        <f t="shared" si="2"/>
        <v>0</v>
      </c>
      <c r="H98" s="88"/>
      <c r="I98" s="89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0"/>
      <c r="AE98" s="91"/>
      <c r="AF98" s="16"/>
    </row>
    <row r="99" spans="1:32" ht="15" customHeight="1">
      <c r="A99" s="84"/>
      <c r="B99" s="86"/>
      <c r="C99" s="85"/>
      <c r="D99" s="84" t="s">
        <v>18</v>
      </c>
      <c r="E99" s="86"/>
      <c r="F99" s="84"/>
      <c r="G99" s="87">
        <f t="shared" si="2"/>
        <v>0</v>
      </c>
      <c r="H99" s="88"/>
      <c r="I99" s="89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0"/>
      <c r="AE99" s="91"/>
      <c r="AF99" s="16"/>
    </row>
    <row r="100" spans="1:32" ht="15" customHeight="1">
      <c r="A100" s="84"/>
      <c r="B100" s="86"/>
      <c r="C100" s="85"/>
      <c r="D100" s="84" t="s">
        <v>18</v>
      </c>
      <c r="E100" s="86"/>
      <c r="F100" s="84"/>
      <c r="G100" s="87">
        <f t="shared" si="2"/>
        <v>0</v>
      </c>
      <c r="H100" s="88"/>
      <c r="I100" s="89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0"/>
      <c r="AE100" s="91"/>
      <c r="AF100" s="16"/>
    </row>
    <row r="101" spans="1:32" ht="15" customHeight="1">
      <c r="A101" s="84"/>
      <c r="B101" s="86"/>
      <c r="C101" s="85"/>
      <c r="D101" s="84" t="s">
        <v>18</v>
      </c>
      <c r="E101" s="86"/>
      <c r="F101" s="84"/>
      <c r="G101" s="87">
        <f t="shared" si="2"/>
        <v>0</v>
      </c>
      <c r="H101" s="88"/>
      <c r="I101" s="89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0"/>
      <c r="AE101" s="91"/>
      <c r="AF101" s="16"/>
    </row>
    <row r="102" spans="1:32" ht="15" customHeight="1">
      <c r="A102" s="84"/>
      <c r="B102" s="86"/>
      <c r="C102" s="85"/>
      <c r="D102" s="84" t="s">
        <v>18</v>
      </c>
      <c r="E102" s="86"/>
      <c r="F102" s="84"/>
      <c r="G102" s="87">
        <f t="shared" si="2"/>
        <v>0</v>
      </c>
      <c r="H102" s="88"/>
      <c r="I102" s="89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0"/>
      <c r="AE102" s="91"/>
      <c r="AF102" s="16"/>
    </row>
    <row r="103" spans="1:32" ht="15" customHeight="1">
      <c r="A103" s="84"/>
      <c r="B103" s="86"/>
      <c r="C103" s="85"/>
      <c r="D103" s="84" t="s">
        <v>18</v>
      </c>
      <c r="E103" s="86"/>
      <c r="F103" s="84"/>
      <c r="G103" s="87">
        <f t="shared" si="2"/>
        <v>0</v>
      </c>
      <c r="H103" s="88"/>
      <c r="I103" s="89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0"/>
      <c r="AE103" s="91"/>
      <c r="AF103" s="16"/>
    </row>
    <row r="104" spans="1:32" ht="15" customHeight="1">
      <c r="A104" s="84"/>
      <c r="B104" s="86"/>
      <c r="C104" s="85"/>
      <c r="D104" s="84" t="s">
        <v>18</v>
      </c>
      <c r="E104" s="86"/>
      <c r="F104" s="84"/>
      <c r="G104" s="87">
        <f t="shared" si="2"/>
        <v>0</v>
      </c>
      <c r="H104" s="88"/>
      <c r="I104" s="89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0"/>
      <c r="AE104" s="91"/>
      <c r="AF104" s="16"/>
    </row>
    <row r="105" spans="1:33" s="12" customFormat="1" ht="4.5" customHeight="1" thickBot="1">
      <c r="A105" s="19"/>
      <c r="B105" s="19"/>
      <c r="C105" s="21"/>
      <c r="D105" s="88"/>
      <c r="E105" s="22"/>
      <c r="F105" s="20"/>
      <c r="G105" s="20"/>
      <c r="H105" s="30"/>
      <c r="I105" s="58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18"/>
      <c r="AG105" s="11"/>
    </row>
    <row r="106" spans="1:32" s="8" customFormat="1" ht="12.75">
      <c r="A106" s="10"/>
      <c r="B106" s="7"/>
      <c r="D106" s="7"/>
      <c r="E106" s="9"/>
      <c r="F106" s="7"/>
      <c r="G106" s="29"/>
      <c r="H106" s="25"/>
      <c r="I106" s="75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74"/>
      <c r="AE106" s="4"/>
      <c r="AF106" s="13"/>
    </row>
    <row r="107" ht="12.75">
      <c r="G107" s="29"/>
    </row>
    <row r="108" ht="12.75">
      <c r="G108" s="29"/>
    </row>
    <row r="109" ht="12.75">
      <c r="G109" s="29"/>
    </row>
    <row r="110" ht="12.75">
      <c r="G110" s="29"/>
    </row>
    <row r="111" ht="12.75">
      <c r="G111" s="29"/>
    </row>
    <row r="112" ht="12.75">
      <c r="G112" s="29"/>
    </row>
    <row r="113" ht="12.75">
      <c r="G113" s="32"/>
    </row>
  </sheetData>
  <sheetProtection password="E42B" sheet="1"/>
  <mergeCells count="26">
    <mergeCell ref="N1:N2"/>
    <mergeCell ref="K1:K2"/>
    <mergeCell ref="O1:O2"/>
    <mergeCell ref="P1:P2"/>
    <mergeCell ref="Q1:Q2"/>
    <mergeCell ref="R1:R2"/>
    <mergeCell ref="L1:L2"/>
    <mergeCell ref="M1:M2"/>
    <mergeCell ref="S1:S2"/>
    <mergeCell ref="T1:T2"/>
    <mergeCell ref="V1:V2"/>
    <mergeCell ref="U1:U2"/>
    <mergeCell ref="AG5:AJ5"/>
    <mergeCell ref="AB1:AB2"/>
    <mergeCell ref="AE1:AE2"/>
    <mergeCell ref="AC1:AC2"/>
    <mergeCell ref="A2:G2"/>
    <mergeCell ref="A1:G1"/>
    <mergeCell ref="AD1:AD2"/>
    <mergeCell ref="I1:I2"/>
    <mergeCell ref="J1:J2"/>
    <mergeCell ref="AA1:AA2"/>
    <mergeCell ref="X1:X2"/>
    <mergeCell ref="W1:W2"/>
    <mergeCell ref="Z1:Z2"/>
    <mergeCell ref="Y1:Y2"/>
  </mergeCells>
  <conditionalFormatting sqref="C4:C253">
    <cfRule type="duplicateValues" priority="351" dxfId="0" stopIfTrue="1">
      <formula>AND(COUNTIF($C$4:$C$253,C4)&gt;1,NOT(ISBLANK(C4)))</formula>
    </cfRule>
  </conditionalFormatting>
  <conditionalFormatting sqref="B4:C109">
    <cfRule type="duplicateValues" priority="353" dxfId="0" stopIfTrue="1">
      <formula>AND(COUNTIF($B$4:$C$109,B4)&gt;1,NOT(ISBLANK(B4)))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1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2.00390625" style="0" bestFit="1" customWidth="1"/>
    <col min="4" max="4" width="11.00390625" style="2" bestFit="1" customWidth="1"/>
    <col min="5" max="5" width="66.28125" style="5" customWidth="1"/>
    <col min="6" max="6" width="5.421875" style="2" customWidth="1"/>
    <col min="7" max="7" width="7.421875" style="2" bestFit="1" customWidth="1"/>
    <col min="8" max="8" width="0.85546875" style="26" customWidth="1"/>
    <col min="9" max="9" width="5.28125" style="75" customWidth="1"/>
    <col min="10" max="27" width="5.8515625" style="27" customWidth="1"/>
    <col min="28" max="28" width="6.7109375" style="27" bestFit="1" customWidth="1"/>
    <col min="29" max="29" width="6.00390625" style="27" customWidth="1"/>
    <col min="30" max="30" width="5.8515625" style="4" customWidth="1"/>
    <col min="31" max="31" width="5.57421875" style="4" customWidth="1"/>
    <col min="32" max="32" width="0.85546875" style="12" customWidth="1"/>
    <col min="33" max="33" width="4.57421875" style="4" customWidth="1"/>
  </cols>
  <sheetData>
    <row r="1" spans="1:32" s="4" customFormat="1" ht="90.75" customHeight="1">
      <c r="A1" s="165"/>
      <c r="B1" s="166"/>
      <c r="C1" s="166"/>
      <c r="D1" s="166"/>
      <c r="E1" s="166"/>
      <c r="F1" s="166"/>
      <c r="G1" s="166"/>
      <c r="H1" s="15"/>
      <c r="I1" s="162" t="s">
        <v>158</v>
      </c>
      <c r="J1" s="143"/>
      <c r="K1" s="143"/>
      <c r="L1" s="143"/>
      <c r="M1" s="143" t="s">
        <v>2093</v>
      </c>
      <c r="N1" s="143" t="s">
        <v>2037</v>
      </c>
      <c r="O1" s="143" t="s">
        <v>1962</v>
      </c>
      <c r="P1" s="143" t="s">
        <v>1907</v>
      </c>
      <c r="Q1" s="143" t="s">
        <v>1905</v>
      </c>
      <c r="R1" s="160" t="s">
        <v>1867</v>
      </c>
      <c r="S1" s="143" t="s">
        <v>1691</v>
      </c>
      <c r="T1" s="143" t="s">
        <v>1544</v>
      </c>
      <c r="U1" s="143" t="s">
        <v>1512</v>
      </c>
      <c r="V1" s="143" t="s">
        <v>1458</v>
      </c>
      <c r="W1" s="174" t="s">
        <v>1269</v>
      </c>
      <c r="X1" s="143" t="s">
        <v>1124</v>
      </c>
      <c r="Y1" s="143" t="s">
        <v>908</v>
      </c>
      <c r="Z1" s="143" t="s">
        <v>764</v>
      </c>
      <c r="AA1" s="143" t="s">
        <v>703</v>
      </c>
      <c r="AB1" s="143" t="s">
        <v>632</v>
      </c>
      <c r="AC1" s="149" t="s">
        <v>573</v>
      </c>
      <c r="AD1" s="143" t="s">
        <v>272</v>
      </c>
      <c r="AE1" s="143" t="s">
        <v>179</v>
      </c>
      <c r="AF1" s="14"/>
    </row>
    <row r="2" spans="1:33" s="4" customFormat="1" ht="58.5" customHeight="1">
      <c r="A2" s="150" t="s">
        <v>2168</v>
      </c>
      <c r="B2" s="151"/>
      <c r="C2" s="151"/>
      <c r="D2" s="151"/>
      <c r="E2" s="151"/>
      <c r="F2" s="151"/>
      <c r="G2" s="151"/>
      <c r="H2" s="15"/>
      <c r="I2" s="162"/>
      <c r="J2" s="144"/>
      <c r="K2" s="144"/>
      <c r="L2" s="144"/>
      <c r="M2" s="144"/>
      <c r="N2" s="144"/>
      <c r="O2" s="144"/>
      <c r="P2" s="144"/>
      <c r="Q2" s="144"/>
      <c r="R2" s="161"/>
      <c r="S2" s="144"/>
      <c r="T2" s="143"/>
      <c r="U2" s="144"/>
      <c r="V2" s="144"/>
      <c r="W2" s="175"/>
      <c r="X2" s="144"/>
      <c r="Y2" s="144"/>
      <c r="Z2" s="143"/>
      <c r="AA2" s="143"/>
      <c r="AB2" s="143"/>
      <c r="AC2" s="149"/>
      <c r="AD2" s="143"/>
      <c r="AE2" s="143"/>
      <c r="AF2" s="16"/>
      <c r="AG2" s="6"/>
    </row>
    <row r="3" spans="1:33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83"/>
      <c r="L3" s="83"/>
      <c r="M3" s="78" t="s">
        <v>1270</v>
      </c>
      <c r="N3" s="78" t="s">
        <v>1270</v>
      </c>
      <c r="O3" s="78" t="s">
        <v>206</v>
      </c>
      <c r="P3" s="83" t="s">
        <v>1687</v>
      </c>
      <c r="Q3" s="83" t="s">
        <v>1892</v>
      </c>
      <c r="R3" s="82" t="s">
        <v>1687</v>
      </c>
      <c r="S3" s="78" t="s">
        <v>206</v>
      </c>
      <c r="T3" s="78" t="s">
        <v>206</v>
      </c>
      <c r="U3" s="78" t="s">
        <v>574</v>
      </c>
      <c r="V3" s="78" t="s">
        <v>1270</v>
      </c>
      <c r="W3" s="131" t="s">
        <v>1270</v>
      </c>
      <c r="X3" s="78" t="s">
        <v>574</v>
      </c>
      <c r="Y3" s="84" t="s">
        <v>206</v>
      </c>
      <c r="Z3" s="84" t="s">
        <v>574</v>
      </c>
      <c r="AA3" s="84" t="s">
        <v>206</v>
      </c>
      <c r="AB3" s="84" t="s">
        <v>206</v>
      </c>
      <c r="AC3" s="93" t="s">
        <v>574</v>
      </c>
      <c r="AD3" s="84" t="s">
        <v>206</v>
      </c>
      <c r="AE3" s="84" t="s">
        <v>206</v>
      </c>
      <c r="AF3" s="17"/>
      <c r="AG3" s="1"/>
    </row>
    <row r="4" spans="1:32" ht="15" customHeight="1">
      <c r="A4" s="84">
        <v>1</v>
      </c>
      <c r="B4" s="86" t="s">
        <v>538</v>
      </c>
      <c r="C4" s="85" t="s">
        <v>539</v>
      </c>
      <c r="D4" s="84" t="s">
        <v>19</v>
      </c>
      <c r="E4" s="86" t="s">
        <v>540</v>
      </c>
      <c r="F4" s="84" t="s">
        <v>13</v>
      </c>
      <c r="G4" s="87">
        <f aca="true" t="shared" si="0" ref="G4:G35">SUM(I4:AE4)</f>
        <v>745</v>
      </c>
      <c r="H4" s="88"/>
      <c r="I4" s="89"/>
      <c r="J4" s="91"/>
      <c r="K4" s="91"/>
      <c r="L4" s="91"/>
      <c r="M4" s="91">
        <v>100</v>
      </c>
      <c r="N4" s="91"/>
      <c r="O4" s="91"/>
      <c r="P4" s="91">
        <v>90</v>
      </c>
      <c r="Q4" s="91"/>
      <c r="R4" s="91">
        <v>95</v>
      </c>
      <c r="S4" s="91">
        <v>115</v>
      </c>
      <c r="T4" s="91"/>
      <c r="U4" s="91"/>
      <c r="V4" s="91"/>
      <c r="W4" s="91"/>
      <c r="X4" s="91"/>
      <c r="Y4" s="91">
        <v>110</v>
      </c>
      <c r="Z4" s="91"/>
      <c r="AA4" s="91">
        <v>120</v>
      </c>
      <c r="AB4" s="91"/>
      <c r="AC4" s="91"/>
      <c r="AD4" s="91">
        <v>115</v>
      </c>
      <c r="AE4" s="91"/>
      <c r="AF4" s="16"/>
    </row>
    <row r="5" spans="1:32" ht="15" customHeight="1">
      <c r="A5" s="84">
        <v>2</v>
      </c>
      <c r="B5" s="86" t="s">
        <v>534</v>
      </c>
      <c r="C5" s="85" t="s">
        <v>535</v>
      </c>
      <c r="D5" s="84" t="s">
        <v>19</v>
      </c>
      <c r="E5" s="86" t="s">
        <v>10</v>
      </c>
      <c r="F5" s="84" t="s">
        <v>13</v>
      </c>
      <c r="G5" s="87">
        <f t="shared" si="0"/>
        <v>440</v>
      </c>
      <c r="H5" s="88"/>
      <c r="I5" s="89"/>
      <c r="J5" s="91"/>
      <c r="K5" s="91"/>
      <c r="L5" s="91"/>
      <c r="M5" s="91"/>
      <c r="N5" s="91"/>
      <c r="O5" s="91"/>
      <c r="P5" s="91"/>
      <c r="Q5" s="91"/>
      <c r="R5" s="91">
        <v>100</v>
      </c>
      <c r="S5" s="91"/>
      <c r="T5" s="91"/>
      <c r="U5" s="91"/>
      <c r="V5" s="91">
        <v>100</v>
      </c>
      <c r="W5" s="91"/>
      <c r="X5" s="91"/>
      <c r="Y5" s="91">
        <v>115</v>
      </c>
      <c r="Z5" s="91"/>
      <c r="AA5" s="91"/>
      <c r="AB5" s="91"/>
      <c r="AC5" s="91"/>
      <c r="AD5" s="91">
        <v>125</v>
      </c>
      <c r="AE5" s="91"/>
      <c r="AF5" s="16"/>
    </row>
    <row r="6" spans="1:32" ht="15" customHeight="1">
      <c r="A6" s="84">
        <v>2</v>
      </c>
      <c r="B6" s="86" t="s">
        <v>1054</v>
      </c>
      <c r="C6" s="85" t="s">
        <v>1055</v>
      </c>
      <c r="D6" s="84" t="s">
        <v>19</v>
      </c>
      <c r="E6" s="86" t="s">
        <v>10</v>
      </c>
      <c r="F6" s="84" t="s">
        <v>28</v>
      </c>
      <c r="G6" s="87">
        <f t="shared" si="0"/>
        <v>440</v>
      </c>
      <c r="H6" s="88"/>
      <c r="I6" s="89"/>
      <c r="J6" s="91"/>
      <c r="K6" s="91"/>
      <c r="L6" s="91"/>
      <c r="M6" s="91">
        <v>95</v>
      </c>
      <c r="N6" s="91"/>
      <c r="O6" s="91"/>
      <c r="P6" s="91">
        <v>95</v>
      </c>
      <c r="Q6" s="91"/>
      <c r="R6" s="91"/>
      <c r="S6" s="91">
        <v>120</v>
      </c>
      <c r="T6" s="91"/>
      <c r="U6" s="91"/>
      <c r="V6" s="91"/>
      <c r="W6" s="91"/>
      <c r="X6" s="91"/>
      <c r="Y6" s="91">
        <v>130</v>
      </c>
      <c r="Z6" s="91"/>
      <c r="AA6" s="91"/>
      <c r="AB6" s="91"/>
      <c r="AC6" s="91"/>
      <c r="AD6" s="91"/>
      <c r="AE6" s="91"/>
      <c r="AF6" s="16"/>
    </row>
    <row r="7" spans="1:32" ht="15" customHeight="1">
      <c r="A7" s="84">
        <v>3</v>
      </c>
      <c r="B7" s="86" t="s">
        <v>556</v>
      </c>
      <c r="C7" s="85" t="s">
        <v>557</v>
      </c>
      <c r="D7" s="84" t="s">
        <v>19</v>
      </c>
      <c r="E7" s="86" t="s">
        <v>558</v>
      </c>
      <c r="F7" s="84" t="s">
        <v>13</v>
      </c>
      <c r="G7" s="87">
        <f t="shared" si="0"/>
        <v>430</v>
      </c>
      <c r="H7" s="88"/>
      <c r="I7" s="89"/>
      <c r="J7" s="91"/>
      <c r="K7" s="91"/>
      <c r="L7" s="91"/>
      <c r="M7" s="91">
        <v>70</v>
      </c>
      <c r="N7" s="91"/>
      <c r="O7" s="91"/>
      <c r="P7" s="91"/>
      <c r="Q7" s="91"/>
      <c r="R7" s="91">
        <v>85</v>
      </c>
      <c r="S7" s="91">
        <v>35</v>
      </c>
      <c r="T7" s="91"/>
      <c r="U7" s="91"/>
      <c r="V7" s="91">
        <v>90</v>
      </c>
      <c r="W7" s="91"/>
      <c r="X7" s="91"/>
      <c r="Y7" s="91">
        <v>95</v>
      </c>
      <c r="Z7" s="91"/>
      <c r="AA7" s="91"/>
      <c r="AB7" s="91"/>
      <c r="AC7" s="91"/>
      <c r="AD7" s="91">
        <v>55</v>
      </c>
      <c r="AE7" s="91"/>
      <c r="AF7" s="16"/>
    </row>
    <row r="8" spans="1:32" ht="15" customHeight="1">
      <c r="A8" s="84">
        <v>4</v>
      </c>
      <c r="B8" s="86" t="s">
        <v>549</v>
      </c>
      <c r="C8" s="85" t="s">
        <v>550</v>
      </c>
      <c r="D8" s="84" t="s">
        <v>19</v>
      </c>
      <c r="E8" s="86" t="s">
        <v>551</v>
      </c>
      <c r="F8" s="84" t="s">
        <v>13</v>
      </c>
      <c r="G8" s="87">
        <f t="shared" si="0"/>
        <v>395</v>
      </c>
      <c r="H8" s="88"/>
      <c r="I8" s="89"/>
      <c r="J8" s="91"/>
      <c r="K8" s="91"/>
      <c r="L8" s="91"/>
      <c r="M8" s="91">
        <v>50</v>
      </c>
      <c r="N8" s="91"/>
      <c r="O8" s="91"/>
      <c r="P8" s="91">
        <v>75</v>
      </c>
      <c r="Q8" s="91"/>
      <c r="R8" s="91">
        <v>75</v>
      </c>
      <c r="S8" s="91">
        <v>25</v>
      </c>
      <c r="T8" s="91"/>
      <c r="U8" s="91"/>
      <c r="V8" s="91">
        <v>85</v>
      </c>
      <c r="W8" s="91"/>
      <c r="X8" s="91"/>
      <c r="Y8" s="91"/>
      <c r="Z8" s="91"/>
      <c r="AA8" s="91"/>
      <c r="AB8" s="91"/>
      <c r="AC8" s="91"/>
      <c r="AD8" s="91">
        <v>85</v>
      </c>
      <c r="AE8" s="91"/>
      <c r="AF8" s="16"/>
    </row>
    <row r="9" spans="1:32" ht="15" customHeight="1">
      <c r="A9" s="84">
        <v>5</v>
      </c>
      <c r="B9" s="86" t="s">
        <v>554</v>
      </c>
      <c r="C9" s="85" t="s">
        <v>555</v>
      </c>
      <c r="D9" s="84" t="s">
        <v>19</v>
      </c>
      <c r="E9" s="86" t="s">
        <v>10</v>
      </c>
      <c r="F9" s="84" t="s">
        <v>25</v>
      </c>
      <c r="G9" s="87">
        <f t="shared" si="0"/>
        <v>379</v>
      </c>
      <c r="H9" s="88"/>
      <c r="I9" s="89"/>
      <c r="J9" s="91"/>
      <c r="K9" s="91"/>
      <c r="L9" s="91"/>
      <c r="M9" s="91">
        <v>45</v>
      </c>
      <c r="N9" s="91">
        <v>45</v>
      </c>
      <c r="O9" s="91"/>
      <c r="P9" s="91">
        <v>70</v>
      </c>
      <c r="Q9" s="91"/>
      <c r="R9" s="91">
        <v>80</v>
      </c>
      <c r="S9" s="91">
        <v>9</v>
      </c>
      <c r="T9" s="91"/>
      <c r="U9" s="91"/>
      <c r="V9" s="91"/>
      <c r="W9" s="91"/>
      <c r="X9" s="91"/>
      <c r="Y9" s="91">
        <v>65</v>
      </c>
      <c r="Z9" s="91"/>
      <c r="AA9" s="91"/>
      <c r="AB9" s="91"/>
      <c r="AC9" s="91"/>
      <c r="AD9" s="91">
        <v>65</v>
      </c>
      <c r="AE9" s="91"/>
      <c r="AF9" s="16"/>
    </row>
    <row r="10" spans="1:32" ht="15" customHeight="1">
      <c r="A10" s="84">
        <v>6</v>
      </c>
      <c r="B10" s="86" t="s">
        <v>1059</v>
      </c>
      <c r="C10" s="85" t="s">
        <v>1060</v>
      </c>
      <c r="D10" s="84" t="s">
        <v>19</v>
      </c>
      <c r="E10" s="86" t="s">
        <v>10</v>
      </c>
      <c r="F10" s="84" t="s">
        <v>289</v>
      </c>
      <c r="G10" s="87">
        <f t="shared" si="0"/>
        <v>355</v>
      </c>
      <c r="H10" s="88"/>
      <c r="I10" s="89"/>
      <c r="J10" s="91"/>
      <c r="K10" s="91"/>
      <c r="L10" s="91"/>
      <c r="M10" s="91"/>
      <c r="N10" s="91"/>
      <c r="O10" s="91"/>
      <c r="P10" s="91"/>
      <c r="Q10" s="91"/>
      <c r="R10" s="91"/>
      <c r="S10" s="91">
        <v>130</v>
      </c>
      <c r="T10" s="91">
        <v>125</v>
      </c>
      <c r="U10" s="91"/>
      <c r="V10" s="91"/>
      <c r="W10" s="91"/>
      <c r="X10" s="91"/>
      <c r="Y10" s="91">
        <v>100</v>
      </c>
      <c r="Z10" s="91"/>
      <c r="AA10" s="91"/>
      <c r="AB10" s="91"/>
      <c r="AC10" s="91"/>
      <c r="AD10" s="91"/>
      <c r="AE10" s="91"/>
      <c r="AF10" s="16"/>
    </row>
    <row r="11" spans="1:32" ht="15" customHeight="1">
      <c r="A11" s="84">
        <v>7</v>
      </c>
      <c r="B11" s="86" t="s">
        <v>746</v>
      </c>
      <c r="C11" s="85" t="s">
        <v>747</v>
      </c>
      <c r="D11" s="84" t="s">
        <v>19</v>
      </c>
      <c r="E11" s="86" t="s">
        <v>748</v>
      </c>
      <c r="F11" s="84" t="s">
        <v>13</v>
      </c>
      <c r="G11" s="87">
        <f t="shared" si="0"/>
        <v>350</v>
      </c>
      <c r="H11" s="88"/>
      <c r="I11" s="89"/>
      <c r="J11" s="91"/>
      <c r="K11" s="91"/>
      <c r="L11" s="91"/>
      <c r="M11" s="91"/>
      <c r="N11" s="91"/>
      <c r="O11" s="91"/>
      <c r="P11" s="91"/>
      <c r="Q11" s="91"/>
      <c r="R11" s="91"/>
      <c r="S11" s="91">
        <v>100</v>
      </c>
      <c r="T11" s="91"/>
      <c r="U11" s="91"/>
      <c r="V11" s="91"/>
      <c r="W11" s="91"/>
      <c r="X11" s="91"/>
      <c r="Y11" s="91">
        <v>120</v>
      </c>
      <c r="Z11" s="91"/>
      <c r="AA11" s="91">
        <v>130</v>
      </c>
      <c r="AB11" s="91"/>
      <c r="AC11" s="91"/>
      <c r="AD11" s="91"/>
      <c r="AE11" s="91"/>
      <c r="AF11" s="16"/>
    </row>
    <row r="12" spans="1:32" ht="15" customHeight="1">
      <c r="A12" s="84">
        <v>8</v>
      </c>
      <c r="B12" s="86" t="s">
        <v>1056</v>
      </c>
      <c r="C12" s="85" t="s">
        <v>1057</v>
      </c>
      <c r="D12" s="84" t="s">
        <v>19</v>
      </c>
      <c r="E12" s="86" t="s">
        <v>1058</v>
      </c>
      <c r="F12" s="84" t="s">
        <v>13</v>
      </c>
      <c r="G12" s="87">
        <f t="shared" si="0"/>
        <v>330</v>
      </c>
      <c r="H12" s="88"/>
      <c r="I12" s="89"/>
      <c r="J12" s="91"/>
      <c r="K12" s="91"/>
      <c r="L12" s="91"/>
      <c r="M12" s="91">
        <v>80</v>
      </c>
      <c r="N12" s="91"/>
      <c r="O12" s="91"/>
      <c r="P12" s="91"/>
      <c r="Q12" s="91"/>
      <c r="R12" s="91"/>
      <c r="S12" s="91">
        <v>125</v>
      </c>
      <c r="T12" s="91"/>
      <c r="U12" s="91"/>
      <c r="V12" s="91"/>
      <c r="W12" s="91"/>
      <c r="X12" s="91"/>
      <c r="Y12" s="91">
        <v>125</v>
      </c>
      <c r="Z12" s="91"/>
      <c r="AA12" s="91"/>
      <c r="AB12" s="91"/>
      <c r="AC12" s="91"/>
      <c r="AD12" s="91"/>
      <c r="AE12" s="91"/>
      <c r="AF12" s="16"/>
    </row>
    <row r="13" spans="1:32" ht="15" customHeight="1">
      <c r="A13" s="84">
        <v>9</v>
      </c>
      <c r="B13" s="86" t="s">
        <v>1793</v>
      </c>
      <c r="C13" s="85" t="s">
        <v>1943</v>
      </c>
      <c r="D13" s="84" t="s">
        <v>19</v>
      </c>
      <c r="E13" s="86" t="s">
        <v>1794</v>
      </c>
      <c r="F13" s="84" t="s">
        <v>13</v>
      </c>
      <c r="G13" s="87">
        <f t="shared" si="0"/>
        <v>297.5</v>
      </c>
      <c r="H13" s="88"/>
      <c r="I13" s="89"/>
      <c r="J13" s="91"/>
      <c r="K13" s="91"/>
      <c r="L13" s="91"/>
      <c r="M13" s="91">
        <v>90</v>
      </c>
      <c r="N13" s="91"/>
      <c r="O13" s="91"/>
      <c r="P13" s="91">
        <v>85</v>
      </c>
      <c r="Q13" s="91">
        <v>12.5</v>
      </c>
      <c r="R13" s="91"/>
      <c r="S13" s="91">
        <v>110</v>
      </c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16"/>
    </row>
    <row r="14" spans="1:32" ht="15" customHeight="1">
      <c r="A14" s="84">
        <v>10</v>
      </c>
      <c r="B14" s="86" t="s">
        <v>536</v>
      </c>
      <c r="C14" s="85" t="s">
        <v>537</v>
      </c>
      <c r="D14" s="84" t="s">
        <v>19</v>
      </c>
      <c r="E14" s="86" t="s">
        <v>10</v>
      </c>
      <c r="F14" s="84" t="s">
        <v>13</v>
      </c>
      <c r="G14" s="87">
        <f t="shared" si="0"/>
        <v>295</v>
      </c>
      <c r="H14" s="88"/>
      <c r="I14" s="89"/>
      <c r="J14" s="91"/>
      <c r="K14" s="91"/>
      <c r="L14" s="91"/>
      <c r="M14" s="91">
        <v>65</v>
      </c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>
        <v>110</v>
      </c>
      <c r="AB14" s="91"/>
      <c r="AC14" s="91"/>
      <c r="AD14" s="91">
        <v>120</v>
      </c>
      <c r="AE14" s="91"/>
      <c r="AF14" s="16"/>
    </row>
    <row r="15" spans="1:32" ht="15" customHeight="1">
      <c r="A15" s="84">
        <v>11</v>
      </c>
      <c r="B15" s="86" t="s">
        <v>544</v>
      </c>
      <c r="C15" s="85" t="s">
        <v>545</v>
      </c>
      <c r="D15" s="84" t="s">
        <v>19</v>
      </c>
      <c r="E15" s="86" t="s">
        <v>10</v>
      </c>
      <c r="F15" s="84" t="s">
        <v>25</v>
      </c>
      <c r="G15" s="87">
        <f t="shared" si="0"/>
        <v>285</v>
      </c>
      <c r="H15" s="88"/>
      <c r="I15" s="89"/>
      <c r="J15" s="91"/>
      <c r="K15" s="91"/>
      <c r="L15" s="91"/>
      <c r="M15" s="91"/>
      <c r="N15" s="91"/>
      <c r="O15" s="91"/>
      <c r="P15" s="91"/>
      <c r="Q15" s="91"/>
      <c r="R15" s="91">
        <v>90</v>
      </c>
      <c r="S15" s="91"/>
      <c r="T15" s="91"/>
      <c r="U15" s="91"/>
      <c r="V15" s="91">
        <v>95</v>
      </c>
      <c r="W15" s="91"/>
      <c r="X15" s="91"/>
      <c r="Y15" s="91"/>
      <c r="Z15" s="91"/>
      <c r="AA15" s="91"/>
      <c r="AB15" s="91"/>
      <c r="AC15" s="91"/>
      <c r="AD15" s="91">
        <v>100</v>
      </c>
      <c r="AE15" s="91"/>
      <c r="AF15" s="16"/>
    </row>
    <row r="16" spans="1:32" ht="15" customHeight="1">
      <c r="A16" s="84">
        <v>12</v>
      </c>
      <c r="B16" s="86" t="s">
        <v>1068</v>
      </c>
      <c r="C16" s="85" t="s">
        <v>1069</v>
      </c>
      <c r="D16" s="84" t="s">
        <v>19</v>
      </c>
      <c r="E16" s="86" t="s">
        <v>10</v>
      </c>
      <c r="F16" s="84" t="s">
        <v>32</v>
      </c>
      <c r="G16" s="87">
        <f t="shared" si="0"/>
        <v>280</v>
      </c>
      <c r="H16" s="88"/>
      <c r="I16" s="89"/>
      <c r="J16" s="91"/>
      <c r="K16" s="91"/>
      <c r="L16" s="91"/>
      <c r="M16" s="91">
        <v>40</v>
      </c>
      <c r="N16" s="91"/>
      <c r="O16" s="91">
        <v>115</v>
      </c>
      <c r="P16" s="91">
        <v>65</v>
      </c>
      <c r="Q16" s="91"/>
      <c r="R16" s="91"/>
      <c r="S16" s="91">
        <v>15</v>
      </c>
      <c r="T16" s="91"/>
      <c r="U16" s="91"/>
      <c r="V16" s="91"/>
      <c r="W16" s="91"/>
      <c r="X16" s="91"/>
      <c r="Y16" s="91">
        <v>45</v>
      </c>
      <c r="Z16" s="91"/>
      <c r="AA16" s="91"/>
      <c r="AB16" s="91"/>
      <c r="AC16" s="91"/>
      <c r="AD16" s="91"/>
      <c r="AE16" s="91"/>
      <c r="AF16" s="16"/>
    </row>
    <row r="17" spans="1:32" ht="15" customHeight="1">
      <c r="A17" s="84">
        <v>13</v>
      </c>
      <c r="B17" s="86" t="s">
        <v>531</v>
      </c>
      <c r="C17" s="85" t="s">
        <v>532</v>
      </c>
      <c r="D17" s="84" t="s">
        <v>19</v>
      </c>
      <c r="E17" s="86" t="s">
        <v>533</v>
      </c>
      <c r="F17" s="84" t="s">
        <v>13</v>
      </c>
      <c r="G17" s="87">
        <f t="shared" si="0"/>
        <v>255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>
        <v>125</v>
      </c>
      <c r="AB17" s="91"/>
      <c r="AC17" s="91"/>
      <c r="AD17" s="91">
        <v>130</v>
      </c>
      <c r="AE17" s="91"/>
      <c r="AF17" s="16"/>
    </row>
    <row r="18" spans="1:32" ht="15" customHeight="1">
      <c r="A18" s="84">
        <v>14</v>
      </c>
      <c r="B18" s="86" t="s">
        <v>1066</v>
      </c>
      <c r="C18" s="85" t="s">
        <v>1067</v>
      </c>
      <c r="D18" s="84" t="s">
        <v>19</v>
      </c>
      <c r="E18" s="86" t="s">
        <v>1026</v>
      </c>
      <c r="F18" s="84" t="s">
        <v>32</v>
      </c>
      <c r="G18" s="87">
        <f t="shared" si="0"/>
        <v>240</v>
      </c>
      <c r="H18" s="88"/>
      <c r="I18" s="89"/>
      <c r="J18" s="91"/>
      <c r="K18" s="91"/>
      <c r="L18" s="91"/>
      <c r="M18" s="91">
        <v>30</v>
      </c>
      <c r="N18" s="91"/>
      <c r="O18" s="91">
        <v>110</v>
      </c>
      <c r="P18" s="91">
        <v>45</v>
      </c>
      <c r="Q18" s="91"/>
      <c r="R18" s="91"/>
      <c r="S18" s="91"/>
      <c r="T18" s="91"/>
      <c r="U18" s="91"/>
      <c r="V18" s="91"/>
      <c r="W18" s="91"/>
      <c r="X18" s="91"/>
      <c r="Y18" s="91">
        <v>55</v>
      </c>
      <c r="Z18" s="91"/>
      <c r="AA18" s="91"/>
      <c r="AB18" s="91"/>
      <c r="AC18" s="91"/>
      <c r="AD18" s="91"/>
      <c r="AE18" s="91"/>
      <c r="AF18" s="16"/>
    </row>
    <row r="19" spans="1:32" ht="15" customHeight="1">
      <c r="A19" s="84">
        <v>15</v>
      </c>
      <c r="B19" s="86" t="s">
        <v>1404</v>
      </c>
      <c r="C19" s="85" t="s">
        <v>1405</v>
      </c>
      <c r="D19" s="84" t="s">
        <v>19</v>
      </c>
      <c r="E19" s="86" t="s">
        <v>1385</v>
      </c>
      <c r="F19" s="84" t="s">
        <v>12</v>
      </c>
      <c r="G19" s="87">
        <f t="shared" si="0"/>
        <v>215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>
        <v>115</v>
      </c>
      <c r="U19" s="91"/>
      <c r="V19" s="91"/>
      <c r="W19" s="91">
        <v>100</v>
      </c>
      <c r="X19" s="91"/>
      <c r="Y19" s="91"/>
      <c r="Z19" s="91"/>
      <c r="AA19" s="91"/>
      <c r="AB19" s="91"/>
      <c r="AC19" s="91"/>
      <c r="AD19" s="91"/>
      <c r="AE19" s="91"/>
      <c r="AF19" s="16"/>
    </row>
    <row r="20" spans="1:32" ht="15" customHeight="1">
      <c r="A20" s="84">
        <v>16</v>
      </c>
      <c r="B20" s="86" t="s">
        <v>1650</v>
      </c>
      <c r="C20" s="85" t="s">
        <v>1651</v>
      </c>
      <c r="D20" s="84" t="s">
        <v>19</v>
      </c>
      <c r="E20" s="86" t="s">
        <v>10</v>
      </c>
      <c r="F20" s="84" t="s">
        <v>289</v>
      </c>
      <c r="G20" s="87">
        <f t="shared" si="0"/>
        <v>205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>
        <v>85</v>
      </c>
      <c r="T20" s="91">
        <v>120</v>
      </c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16"/>
    </row>
    <row r="21" spans="1:32" ht="15" customHeight="1">
      <c r="A21" s="84">
        <v>17</v>
      </c>
      <c r="B21" s="86" t="s">
        <v>1411</v>
      </c>
      <c r="C21" s="85" t="s">
        <v>1412</v>
      </c>
      <c r="D21" s="84" t="s">
        <v>19</v>
      </c>
      <c r="E21" s="86" t="s">
        <v>1123</v>
      </c>
      <c r="F21" s="84" t="s">
        <v>289</v>
      </c>
      <c r="G21" s="87">
        <f t="shared" si="0"/>
        <v>180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>
        <v>95</v>
      </c>
      <c r="U21" s="91"/>
      <c r="V21" s="91"/>
      <c r="W21" s="91">
        <v>85</v>
      </c>
      <c r="X21" s="91"/>
      <c r="Y21" s="91"/>
      <c r="Z21" s="91"/>
      <c r="AA21" s="91"/>
      <c r="AB21" s="91"/>
      <c r="AC21" s="91"/>
      <c r="AD21" s="91"/>
      <c r="AE21" s="91"/>
      <c r="AF21" s="16"/>
    </row>
    <row r="22" spans="1:32" ht="15" customHeight="1">
      <c r="A22" s="84">
        <v>18</v>
      </c>
      <c r="B22" s="86" t="s">
        <v>1795</v>
      </c>
      <c r="C22" s="85" t="s">
        <v>1796</v>
      </c>
      <c r="D22" s="84" t="s">
        <v>19</v>
      </c>
      <c r="E22" s="86" t="s">
        <v>10</v>
      </c>
      <c r="F22" s="84" t="s">
        <v>13</v>
      </c>
      <c r="G22" s="87">
        <f t="shared" si="0"/>
        <v>170</v>
      </c>
      <c r="H22" s="88"/>
      <c r="I22" s="89"/>
      <c r="J22" s="91"/>
      <c r="K22" s="91"/>
      <c r="L22" s="91"/>
      <c r="M22" s="91">
        <v>75</v>
      </c>
      <c r="N22" s="91"/>
      <c r="O22" s="91"/>
      <c r="P22" s="91"/>
      <c r="Q22" s="91"/>
      <c r="R22" s="91"/>
      <c r="S22" s="91">
        <v>95</v>
      </c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16"/>
    </row>
    <row r="23" spans="1:32" ht="15" customHeight="1">
      <c r="A23" s="84">
        <v>19</v>
      </c>
      <c r="B23" s="86" t="s">
        <v>1797</v>
      </c>
      <c r="C23" s="85" t="s">
        <v>1798</v>
      </c>
      <c r="D23" s="84" t="s">
        <v>19</v>
      </c>
      <c r="E23" s="86" t="s">
        <v>10</v>
      </c>
      <c r="F23" s="84" t="s">
        <v>13</v>
      </c>
      <c r="G23" s="87">
        <f t="shared" si="0"/>
        <v>160</v>
      </c>
      <c r="H23" s="88"/>
      <c r="I23" s="89"/>
      <c r="J23" s="91"/>
      <c r="K23" s="91"/>
      <c r="L23" s="91"/>
      <c r="M23" s="91">
        <v>85</v>
      </c>
      <c r="N23" s="91"/>
      <c r="O23" s="91"/>
      <c r="P23" s="91"/>
      <c r="Q23" s="91"/>
      <c r="R23" s="91"/>
      <c r="S23" s="91">
        <v>75</v>
      </c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16"/>
    </row>
    <row r="24" spans="1:32" ht="15" customHeight="1">
      <c r="A24" s="84">
        <v>20</v>
      </c>
      <c r="B24" s="86" t="s">
        <v>104</v>
      </c>
      <c r="C24" s="85" t="s">
        <v>235</v>
      </c>
      <c r="D24" s="84" t="s">
        <v>19</v>
      </c>
      <c r="E24" s="86" t="s">
        <v>236</v>
      </c>
      <c r="F24" s="84" t="s">
        <v>8</v>
      </c>
      <c r="G24" s="87">
        <f t="shared" si="0"/>
        <v>155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>
        <v>12.5</v>
      </c>
      <c r="V24" s="91"/>
      <c r="W24" s="91"/>
      <c r="X24" s="91">
        <v>12.5</v>
      </c>
      <c r="Y24" s="91"/>
      <c r="Z24" s="91"/>
      <c r="AA24" s="91"/>
      <c r="AB24" s="91"/>
      <c r="AC24" s="91"/>
      <c r="AD24" s="91"/>
      <c r="AE24" s="91">
        <v>130</v>
      </c>
      <c r="AF24" s="16"/>
    </row>
    <row r="25" spans="1:32" ht="15" customHeight="1">
      <c r="A25" s="84">
        <v>21</v>
      </c>
      <c r="B25" s="86" t="s">
        <v>1406</v>
      </c>
      <c r="C25" s="85" t="s">
        <v>1407</v>
      </c>
      <c r="D25" s="84" t="s">
        <v>19</v>
      </c>
      <c r="E25" s="86" t="s">
        <v>1408</v>
      </c>
      <c r="F25" s="84" t="s">
        <v>12</v>
      </c>
      <c r="G25" s="87">
        <f t="shared" si="0"/>
        <v>150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>
        <v>55</v>
      </c>
      <c r="U25" s="91"/>
      <c r="V25" s="91"/>
      <c r="W25" s="91">
        <v>95</v>
      </c>
      <c r="X25" s="91"/>
      <c r="Y25" s="91"/>
      <c r="Z25" s="91"/>
      <c r="AA25" s="91"/>
      <c r="AB25" s="91"/>
      <c r="AC25" s="91"/>
      <c r="AD25" s="91"/>
      <c r="AE25" s="91"/>
      <c r="AF25" s="16"/>
    </row>
    <row r="26" spans="1:32" ht="15" customHeight="1">
      <c r="A26" s="84">
        <v>22</v>
      </c>
      <c r="B26" s="86" t="s">
        <v>1424</v>
      </c>
      <c r="C26" s="85" t="s">
        <v>1425</v>
      </c>
      <c r="D26" s="84" t="s">
        <v>19</v>
      </c>
      <c r="E26" s="86" t="s">
        <v>1274</v>
      </c>
      <c r="F26" s="84" t="s">
        <v>12</v>
      </c>
      <c r="G26" s="87">
        <f t="shared" si="0"/>
        <v>145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>
        <v>15</v>
      </c>
      <c r="U26" s="91"/>
      <c r="V26" s="91">
        <v>80</v>
      </c>
      <c r="W26" s="91">
        <v>50</v>
      </c>
      <c r="X26" s="91"/>
      <c r="Y26" s="91"/>
      <c r="Z26" s="91"/>
      <c r="AA26" s="91"/>
      <c r="AB26" s="91"/>
      <c r="AC26" s="91"/>
      <c r="AD26" s="91"/>
      <c r="AE26" s="91"/>
      <c r="AF26" s="16"/>
    </row>
    <row r="27" spans="1:32" ht="15" customHeight="1">
      <c r="A27" s="84">
        <v>23</v>
      </c>
      <c r="B27" s="86" t="s">
        <v>1648</v>
      </c>
      <c r="C27" s="85" t="s">
        <v>1649</v>
      </c>
      <c r="D27" s="84" t="s">
        <v>19</v>
      </c>
      <c r="E27" s="86" t="s">
        <v>983</v>
      </c>
      <c r="F27" s="84" t="s">
        <v>289</v>
      </c>
      <c r="G27" s="87">
        <f t="shared" si="0"/>
        <v>130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>
        <v>130</v>
      </c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16"/>
    </row>
    <row r="28" spans="1:32" ht="15" customHeight="1">
      <c r="A28" s="84">
        <v>23</v>
      </c>
      <c r="B28" s="86" t="s">
        <v>2012</v>
      </c>
      <c r="C28" s="85" t="s">
        <v>2013</v>
      </c>
      <c r="D28" s="84" t="s">
        <v>19</v>
      </c>
      <c r="E28" s="86" t="s">
        <v>10</v>
      </c>
      <c r="F28" s="84" t="s">
        <v>32</v>
      </c>
      <c r="G28" s="87">
        <f t="shared" si="0"/>
        <v>130</v>
      </c>
      <c r="H28" s="88"/>
      <c r="I28" s="89"/>
      <c r="J28" s="91"/>
      <c r="K28" s="91"/>
      <c r="L28" s="91"/>
      <c r="M28" s="91"/>
      <c r="N28" s="91"/>
      <c r="O28" s="91">
        <v>130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16"/>
    </row>
    <row r="29" spans="1:32" ht="15" customHeight="1">
      <c r="A29" s="84">
        <v>24</v>
      </c>
      <c r="B29" s="86" t="s">
        <v>237</v>
      </c>
      <c r="C29" s="85" t="s">
        <v>238</v>
      </c>
      <c r="D29" s="84" t="s">
        <v>19</v>
      </c>
      <c r="E29" s="86" t="s">
        <v>10</v>
      </c>
      <c r="F29" s="84" t="s">
        <v>28</v>
      </c>
      <c r="G29" s="87">
        <f t="shared" si="0"/>
        <v>125</v>
      </c>
      <c r="H29" s="88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>
        <v>125</v>
      </c>
      <c r="AF29" s="16"/>
    </row>
    <row r="30" spans="1:32" ht="15" customHeight="1">
      <c r="A30" s="84">
        <v>24</v>
      </c>
      <c r="B30" s="86" t="s">
        <v>2014</v>
      </c>
      <c r="C30" s="85" t="s">
        <v>2015</v>
      </c>
      <c r="D30" s="84" t="s">
        <v>19</v>
      </c>
      <c r="E30" s="86" t="s">
        <v>1100</v>
      </c>
      <c r="F30" s="84" t="s">
        <v>32</v>
      </c>
      <c r="G30" s="87">
        <f t="shared" si="0"/>
        <v>125</v>
      </c>
      <c r="H30" s="88"/>
      <c r="I30" s="89"/>
      <c r="J30" s="91"/>
      <c r="K30" s="91"/>
      <c r="L30" s="91"/>
      <c r="M30" s="91"/>
      <c r="N30" s="91"/>
      <c r="O30" s="91">
        <v>125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16"/>
    </row>
    <row r="31" spans="1:32" ht="15" customHeight="1">
      <c r="A31" s="84">
        <v>25</v>
      </c>
      <c r="B31" s="86" t="s">
        <v>167</v>
      </c>
      <c r="C31" s="85" t="s">
        <v>168</v>
      </c>
      <c r="D31" s="84" t="s">
        <v>19</v>
      </c>
      <c r="E31" s="86" t="s">
        <v>10</v>
      </c>
      <c r="F31" s="84" t="s">
        <v>28</v>
      </c>
      <c r="G31" s="87">
        <f t="shared" si="0"/>
        <v>120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>
        <v>120</v>
      </c>
      <c r="AF31" s="16"/>
    </row>
    <row r="32" spans="1:32" ht="15" customHeight="1">
      <c r="A32" s="84">
        <v>25</v>
      </c>
      <c r="B32" s="86" t="s">
        <v>2016</v>
      </c>
      <c r="C32" s="85" t="s">
        <v>2017</v>
      </c>
      <c r="D32" s="84" t="s">
        <v>19</v>
      </c>
      <c r="E32" s="86" t="s">
        <v>1995</v>
      </c>
      <c r="F32" s="84" t="s">
        <v>32</v>
      </c>
      <c r="G32" s="87">
        <f t="shared" si="0"/>
        <v>120</v>
      </c>
      <c r="H32" s="88"/>
      <c r="I32" s="89"/>
      <c r="J32" s="91"/>
      <c r="K32" s="91"/>
      <c r="L32" s="91"/>
      <c r="M32" s="91"/>
      <c r="N32" s="91"/>
      <c r="O32" s="91">
        <v>120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16"/>
    </row>
    <row r="33" spans="1:32" ht="15" customHeight="1">
      <c r="A33" s="84">
        <v>26</v>
      </c>
      <c r="B33" s="86" t="s">
        <v>114</v>
      </c>
      <c r="C33" s="85" t="s">
        <v>115</v>
      </c>
      <c r="D33" s="84" t="s">
        <v>19</v>
      </c>
      <c r="E33" s="86" t="s">
        <v>10</v>
      </c>
      <c r="F33" s="84" t="s">
        <v>28</v>
      </c>
      <c r="G33" s="87">
        <f t="shared" si="0"/>
        <v>115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>
        <v>115</v>
      </c>
      <c r="AF33" s="16"/>
    </row>
    <row r="34" spans="1:32" ht="15" customHeight="1">
      <c r="A34" s="84">
        <v>27</v>
      </c>
      <c r="B34" s="86" t="s">
        <v>116</v>
      </c>
      <c r="C34" s="85" t="s">
        <v>239</v>
      </c>
      <c r="D34" s="84" t="s">
        <v>19</v>
      </c>
      <c r="E34" s="86" t="s">
        <v>117</v>
      </c>
      <c r="F34" s="84" t="s">
        <v>28</v>
      </c>
      <c r="G34" s="87">
        <f t="shared" si="0"/>
        <v>110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>
        <v>110</v>
      </c>
      <c r="AF34" s="16"/>
    </row>
    <row r="35" spans="1:32" ht="15" customHeight="1">
      <c r="A35" s="84">
        <v>27</v>
      </c>
      <c r="B35" s="86" t="s">
        <v>541</v>
      </c>
      <c r="C35" s="85" t="s">
        <v>542</v>
      </c>
      <c r="D35" s="84" t="s">
        <v>19</v>
      </c>
      <c r="E35" s="86" t="s">
        <v>543</v>
      </c>
      <c r="F35" s="84" t="s">
        <v>13</v>
      </c>
      <c r="G35" s="87">
        <f t="shared" si="0"/>
        <v>110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>
        <v>110</v>
      </c>
      <c r="AE35" s="91"/>
      <c r="AF35" s="16"/>
    </row>
    <row r="36" spans="1:32" ht="15" customHeight="1">
      <c r="A36" s="84">
        <v>27</v>
      </c>
      <c r="B36" s="86" t="s">
        <v>1652</v>
      </c>
      <c r="C36" s="85" t="s">
        <v>1653</v>
      </c>
      <c r="D36" s="84" t="s">
        <v>19</v>
      </c>
      <c r="E36" s="86" t="s">
        <v>1385</v>
      </c>
      <c r="F36" s="84" t="s">
        <v>12</v>
      </c>
      <c r="G36" s="87">
        <f aca="true" t="shared" si="1" ref="G36:G67">SUM(I36:AE36)</f>
        <v>110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>
        <v>110</v>
      </c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16"/>
    </row>
    <row r="37" spans="1:32" ht="15" customHeight="1">
      <c r="A37" s="84">
        <v>28</v>
      </c>
      <c r="B37" s="86" t="s">
        <v>1418</v>
      </c>
      <c r="C37" s="85" t="s">
        <v>1419</v>
      </c>
      <c r="D37" s="84" t="s">
        <v>19</v>
      </c>
      <c r="E37" s="86" t="s">
        <v>10</v>
      </c>
      <c r="F37" s="84" t="s">
        <v>12</v>
      </c>
      <c r="G37" s="87">
        <f t="shared" si="1"/>
        <v>105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>
        <v>35</v>
      </c>
      <c r="U37" s="91"/>
      <c r="V37" s="91"/>
      <c r="W37" s="91">
        <v>70</v>
      </c>
      <c r="X37" s="91"/>
      <c r="Y37" s="91"/>
      <c r="Z37" s="91"/>
      <c r="AA37" s="91"/>
      <c r="AB37" s="91"/>
      <c r="AC37" s="91"/>
      <c r="AD37" s="91"/>
      <c r="AE37" s="91"/>
      <c r="AF37" s="16"/>
    </row>
    <row r="38" spans="1:32" ht="15" customHeight="1">
      <c r="A38" s="84">
        <v>29</v>
      </c>
      <c r="B38" s="86" t="s">
        <v>169</v>
      </c>
      <c r="C38" s="85" t="s">
        <v>170</v>
      </c>
      <c r="D38" s="84" t="s">
        <v>19</v>
      </c>
      <c r="E38" s="86" t="s">
        <v>10</v>
      </c>
      <c r="F38" s="84" t="s">
        <v>28</v>
      </c>
      <c r="G38" s="87">
        <f t="shared" si="1"/>
        <v>100</v>
      </c>
      <c r="H38" s="88"/>
      <c r="I38" s="89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>
        <v>100</v>
      </c>
      <c r="AF38" s="16"/>
    </row>
    <row r="39" spans="1:32" ht="15" customHeight="1">
      <c r="A39" s="84">
        <v>29</v>
      </c>
      <c r="B39" s="86" t="s">
        <v>1654</v>
      </c>
      <c r="C39" s="85" t="s">
        <v>1655</v>
      </c>
      <c r="D39" s="84" t="s">
        <v>19</v>
      </c>
      <c r="E39" s="86" t="s">
        <v>10</v>
      </c>
      <c r="F39" s="84" t="s">
        <v>12</v>
      </c>
      <c r="G39" s="87">
        <f t="shared" si="1"/>
        <v>100</v>
      </c>
      <c r="H39" s="88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>
        <v>100</v>
      </c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16"/>
    </row>
    <row r="40" spans="1:32" ht="15" customHeight="1">
      <c r="A40" s="84">
        <v>29</v>
      </c>
      <c r="B40" s="86" t="s">
        <v>1941</v>
      </c>
      <c r="C40" s="85" t="s">
        <v>1942</v>
      </c>
      <c r="D40" s="84" t="s">
        <v>19</v>
      </c>
      <c r="E40" s="86" t="s">
        <v>10</v>
      </c>
      <c r="F40" s="84" t="s">
        <v>25</v>
      </c>
      <c r="G40" s="87">
        <f t="shared" si="1"/>
        <v>100</v>
      </c>
      <c r="H40" s="88"/>
      <c r="I40" s="89"/>
      <c r="J40" s="91"/>
      <c r="K40" s="91"/>
      <c r="L40" s="91"/>
      <c r="M40" s="91"/>
      <c r="N40" s="91"/>
      <c r="O40" s="91"/>
      <c r="P40" s="91">
        <v>100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16"/>
    </row>
    <row r="41" spans="1:32" ht="15" customHeight="1">
      <c r="A41" s="84">
        <v>29</v>
      </c>
      <c r="B41" s="86" t="s">
        <v>749</v>
      </c>
      <c r="C41" s="85" t="s">
        <v>750</v>
      </c>
      <c r="D41" s="84" t="s">
        <v>19</v>
      </c>
      <c r="E41" s="86" t="s">
        <v>10</v>
      </c>
      <c r="F41" s="84" t="s">
        <v>13</v>
      </c>
      <c r="G41" s="87">
        <f t="shared" si="1"/>
        <v>100</v>
      </c>
      <c r="H41" s="88"/>
      <c r="I41" s="89"/>
      <c r="J41" s="91"/>
      <c r="K41" s="91"/>
      <c r="L41" s="91"/>
      <c r="M41" s="91">
        <v>35</v>
      </c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>
        <v>65</v>
      </c>
      <c r="AB41" s="91"/>
      <c r="AC41" s="91"/>
      <c r="AD41" s="91"/>
      <c r="AE41" s="91"/>
      <c r="AF41" s="16"/>
    </row>
    <row r="42" spans="1:32" ht="15" customHeight="1">
      <c r="A42" s="84">
        <v>30</v>
      </c>
      <c r="B42" s="86" t="s">
        <v>240</v>
      </c>
      <c r="C42" s="85" t="s">
        <v>241</v>
      </c>
      <c r="D42" s="84" t="s">
        <v>19</v>
      </c>
      <c r="E42" s="86" t="s">
        <v>10</v>
      </c>
      <c r="F42" s="84" t="s">
        <v>28</v>
      </c>
      <c r="G42" s="87">
        <f t="shared" si="1"/>
        <v>95</v>
      </c>
      <c r="H42" s="88"/>
      <c r="I42" s="89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>
        <v>95</v>
      </c>
      <c r="AF42" s="16"/>
    </row>
    <row r="43" spans="1:32" ht="15" customHeight="1">
      <c r="A43" s="84">
        <v>30</v>
      </c>
      <c r="B43" s="86" t="s">
        <v>546</v>
      </c>
      <c r="C43" s="85" t="s">
        <v>547</v>
      </c>
      <c r="D43" s="84" t="s">
        <v>19</v>
      </c>
      <c r="E43" s="86" t="s">
        <v>548</v>
      </c>
      <c r="F43" s="84" t="s">
        <v>13</v>
      </c>
      <c r="G43" s="87">
        <f t="shared" si="1"/>
        <v>95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>
        <v>95</v>
      </c>
      <c r="AE43" s="91"/>
      <c r="AF43" s="16"/>
    </row>
    <row r="44" spans="1:32" ht="15" customHeight="1">
      <c r="A44" s="84">
        <v>31</v>
      </c>
      <c r="B44" s="86" t="s">
        <v>1656</v>
      </c>
      <c r="C44" s="85" t="s">
        <v>1657</v>
      </c>
      <c r="D44" s="84" t="s">
        <v>19</v>
      </c>
      <c r="E44" s="86" t="s">
        <v>10</v>
      </c>
      <c r="F44" s="84" t="s">
        <v>289</v>
      </c>
      <c r="G44" s="87">
        <f t="shared" si="1"/>
        <v>93</v>
      </c>
      <c r="H44" s="88"/>
      <c r="I44" s="89"/>
      <c r="J44" s="91"/>
      <c r="K44" s="91"/>
      <c r="L44" s="91"/>
      <c r="M44" s="91"/>
      <c r="N44" s="91"/>
      <c r="O44" s="91"/>
      <c r="P44" s="91"/>
      <c r="Q44" s="91"/>
      <c r="R44" s="91"/>
      <c r="S44" s="91">
        <v>8</v>
      </c>
      <c r="T44" s="91">
        <v>85</v>
      </c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16"/>
    </row>
    <row r="45" spans="1:32" ht="15" customHeight="1">
      <c r="A45" s="84">
        <v>32</v>
      </c>
      <c r="B45" s="86" t="s">
        <v>1409</v>
      </c>
      <c r="C45" s="85" t="s">
        <v>1410</v>
      </c>
      <c r="D45" s="84" t="s">
        <v>19</v>
      </c>
      <c r="E45" s="86" t="s">
        <v>10</v>
      </c>
      <c r="F45" s="84" t="s">
        <v>12</v>
      </c>
      <c r="G45" s="87">
        <f t="shared" si="1"/>
        <v>90</v>
      </c>
      <c r="H45" s="88"/>
      <c r="I45" s="89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>
        <v>90</v>
      </c>
      <c r="X45" s="91"/>
      <c r="Y45" s="91"/>
      <c r="Z45" s="91"/>
      <c r="AA45" s="91"/>
      <c r="AB45" s="91"/>
      <c r="AC45" s="91"/>
      <c r="AD45" s="91"/>
      <c r="AE45" s="91"/>
      <c r="AF45" s="16"/>
    </row>
    <row r="46" spans="1:32" ht="15" customHeight="1">
      <c r="A46" s="84">
        <v>33</v>
      </c>
      <c r="B46" s="86" t="s">
        <v>1061</v>
      </c>
      <c r="C46" s="85" t="s">
        <v>1062</v>
      </c>
      <c r="D46" s="84" t="s">
        <v>19</v>
      </c>
      <c r="E46" s="86" t="s">
        <v>1063</v>
      </c>
      <c r="F46" s="84" t="s">
        <v>13</v>
      </c>
      <c r="G46" s="87">
        <f t="shared" si="1"/>
        <v>85</v>
      </c>
      <c r="H46" s="88"/>
      <c r="I46" s="89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>
        <v>85</v>
      </c>
      <c r="Z46" s="91"/>
      <c r="AA46" s="91"/>
      <c r="AB46" s="91"/>
      <c r="AC46" s="91"/>
      <c r="AD46" s="91"/>
      <c r="AE46" s="91"/>
      <c r="AF46" s="16"/>
    </row>
    <row r="47" spans="1:32" ht="15" customHeight="1">
      <c r="A47" s="84">
        <v>34</v>
      </c>
      <c r="B47" s="86" t="s">
        <v>1950</v>
      </c>
      <c r="C47" s="85" t="s">
        <v>1951</v>
      </c>
      <c r="D47" s="84" t="s">
        <v>19</v>
      </c>
      <c r="E47" s="86" t="s">
        <v>10</v>
      </c>
      <c r="F47" s="84" t="s">
        <v>25</v>
      </c>
      <c r="G47" s="87">
        <f t="shared" si="1"/>
        <v>82.5</v>
      </c>
      <c r="H47" s="88"/>
      <c r="I47" s="89"/>
      <c r="J47" s="91"/>
      <c r="K47" s="91"/>
      <c r="L47" s="91"/>
      <c r="M47" s="91"/>
      <c r="N47" s="91">
        <v>42.5</v>
      </c>
      <c r="O47" s="91"/>
      <c r="P47" s="91">
        <v>40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16"/>
    </row>
    <row r="48" spans="1:32" ht="15" customHeight="1">
      <c r="A48" s="84">
        <v>35</v>
      </c>
      <c r="B48" s="86" t="s">
        <v>1413</v>
      </c>
      <c r="C48" s="85" t="s">
        <v>1414</v>
      </c>
      <c r="D48" s="84" t="s">
        <v>19</v>
      </c>
      <c r="E48" s="86" t="s">
        <v>1408</v>
      </c>
      <c r="F48" s="84" t="s">
        <v>12</v>
      </c>
      <c r="G48" s="87">
        <f t="shared" si="1"/>
        <v>80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>
        <v>80</v>
      </c>
      <c r="X48" s="91"/>
      <c r="Y48" s="91"/>
      <c r="Z48" s="91"/>
      <c r="AA48" s="91"/>
      <c r="AB48" s="91"/>
      <c r="AC48" s="91"/>
      <c r="AD48" s="91"/>
      <c r="AE48" s="91"/>
      <c r="AF48" s="16"/>
    </row>
    <row r="49" spans="1:32" ht="15" customHeight="1">
      <c r="A49" s="84">
        <v>35</v>
      </c>
      <c r="B49" s="86" t="s">
        <v>1944</v>
      </c>
      <c r="C49" s="85" t="s">
        <v>1945</v>
      </c>
      <c r="D49" s="84" t="s">
        <v>19</v>
      </c>
      <c r="E49" s="86" t="s">
        <v>49</v>
      </c>
      <c r="F49" s="84" t="s">
        <v>25</v>
      </c>
      <c r="G49" s="87">
        <f t="shared" si="1"/>
        <v>80</v>
      </c>
      <c r="H49" s="88"/>
      <c r="I49" s="89"/>
      <c r="J49" s="91"/>
      <c r="K49" s="91"/>
      <c r="L49" s="91"/>
      <c r="M49" s="91"/>
      <c r="N49" s="91"/>
      <c r="O49" s="91"/>
      <c r="P49" s="91">
        <v>80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16"/>
    </row>
    <row r="50" spans="1:32" ht="15" customHeight="1">
      <c r="A50" s="84">
        <v>36</v>
      </c>
      <c r="B50" s="86" t="s">
        <v>552</v>
      </c>
      <c r="C50" s="85" t="s">
        <v>553</v>
      </c>
      <c r="D50" s="84" t="s">
        <v>19</v>
      </c>
      <c r="E50" s="86" t="s">
        <v>10</v>
      </c>
      <c r="F50" s="84" t="s">
        <v>13</v>
      </c>
      <c r="G50" s="87">
        <f t="shared" si="1"/>
        <v>75</v>
      </c>
      <c r="H50" s="88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>
        <v>75</v>
      </c>
      <c r="AE50" s="91"/>
      <c r="AF50" s="16"/>
    </row>
    <row r="51" spans="1:32" ht="15" customHeight="1">
      <c r="A51" s="84">
        <v>36</v>
      </c>
      <c r="B51" s="86" t="s">
        <v>1064</v>
      </c>
      <c r="C51" s="85" t="s">
        <v>1065</v>
      </c>
      <c r="D51" s="84" t="s">
        <v>19</v>
      </c>
      <c r="E51" s="86" t="s">
        <v>10</v>
      </c>
      <c r="F51" s="84" t="s">
        <v>32</v>
      </c>
      <c r="G51" s="87">
        <f t="shared" si="1"/>
        <v>75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>
        <v>75</v>
      </c>
      <c r="Z51" s="91"/>
      <c r="AA51" s="91"/>
      <c r="AB51" s="91"/>
      <c r="AC51" s="91"/>
      <c r="AD51" s="91"/>
      <c r="AE51" s="91"/>
      <c r="AF51" s="16"/>
    </row>
    <row r="52" spans="1:32" ht="15" customHeight="1">
      <c r="A52" s="84">
        <v>36</v>
      </c>
      <c r="B52" s="86" t="s">
        <v>1415</v>
      </c>
      <c r="C52" s="85" t="s">
        <v>1416</v>
      </c>
      <c r="D52" s="84" t="s">
        <v>19</v>
      </c>
      <c r="E52" s="86" t="s">
        <v>1417</v>
      </c>
      <c r="F52" s="84" t="s">
        <v>12</v>
      </c>
      <c r="G52" s="87">
        <f t="shared" si="1"/>
        <v>75</v>
      </c>
      <c r="H52" s="88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>
        <v>75</v>
      </c>
      <c r="X52" s="91"/>
      <c r="Y52" s="91"/>
      <c r="Z52" s="91"/>
      <c r="AA52" s="91"/>
      <c r="AB52" s="91"/>
      <c r="AC52" s="91"/>
      <c r="AD52" s="91"/>
      <c r="AE52" s="91"/>
      <c r="AF52" s="16"/>
    </row>
    <row r="53" spans="1:32" ht="15" customHeight="1">
      <c r="A53" s="84">
        <v>36</v>
      </c>
      <c r="B53" s="86" t="s">
        <v>1658</v>
      </c>
      <c r="C53" s="85" t="s">
        <v>1659</v>
      </c>
      <c r="D53" s="84" t="s">
        <v>19</v>
      </c>
      <c r="E53" s="86" t="s">
        <v>1660</v>
      </c>
      <c r="F53" s="84" t="s">
        <v>912</v>
      </c>
      <c r="G53" s="87">
        <f t="shared" si="1"/>
        <v>75</v>
      </c>
      <c r="H53" s="88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>
        <v>75</v>
      </c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16"/>
    </row>
    <row r="54" spans="1:32" ht="15" customHeight="1">
      <c r="A54" s="84">
        <v>37</v>
      </c>
      <c r="B54" s="86" t="s">
        <v>677</v>
      </c>
      <c r="C54" s="85" t="s">
        <v>678</v>
      </c>
      <c r="D54" s="84" t="s">
        <v>19</v>
      </c>
      <c r="E54" s="86" t="s">
        <v>10</v>
      </c>
      <c r="F54" s="84" t="s">
        <v>25</v>
      </c>
      <c r="G54" s="87">
        <f t="shared" si="1"/>
        <v>65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>
        <v>65</v>
      </c>
      <c r="AC54" s="91"/>
      <c r="AD54" s="91"/>
      <c r="AE54" s="91"/>
      <c r="AF54" s="16"/>
    </row>
    <row r="55" spans="1:32" ht="15" customHeight="1">
      <c r="A55" s="84">
        <v>37</v>
      </c>
      <c r="B55" s="86" t="s">
        <v>1420</v>
      </c>
      <c r="C55" s="85" t="s">
        <v>1421</v>
      </c>
      <c r="D55" s="84" t="s">
        <v>19</v>
      </c>
      <c r="E55" s="86" t="s">
        <v>10</v>
      </c>
      <c r="F55" s="84" t="s">
        <v>12</v>
      </c>
      <c r="G55" s="87">
        <f t="shared" si="1"/>
        <v>65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>
        <v>65</v>
      </c>
      <c r="X55" s="91"/>
      <c r="Y55" s="91"/>
      <c r="Z55" s="91"/>
      <c r="AA55" s="91"/>
      <c r="AB55" s="91"/>
      <c r="AC55" s="91"/>
      <c r="AD55" s="91"/>
      <c r="AE55" s="91"/>
      <c r="AF55" s="16"/>
    </row>
    <row r="56" spans="1:32" ht="15" customHeight="1">
      <c r="A56" s="84">
        <v>37</v>
      </c>
      <c r="B56" s="86" t="s">
        <v>1661</v>
      </c>
      <c r="C56" s="85" t="s">
        <v>1662</v>
      </c>
      <c r="D56" s="84" t="s">
        <v>19</v>
      </c>
      <c r="E56" s="86" t="s">
        <v>1385</v>
      </c>
      <c r="F56" s="84" t="s">
        <v>12</v>
      </c>
      <c r="G56" s="87">
        <f t="shared" si="1"/>
        <v>65</v>
      </c>
      <c r="H56" s="88"/>
      <c r="I56" s="89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>
        <v>65</v>
      </c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16"/>
    </row>
    <row r="57" spans="1:32" ht="15" customHeight="1">
      <c r="A57" s="84">
        <v>37</v>
      </c>
      <c r="B57" s="86" t="s">
        <v>1799</v>
      </c>
      <c r="C57" s="85" t="s">
        <v>1800</v>
      </c>
      <c r="D57" s="84" t="s">
        <v>19</v>
      </c>
      <c r="E57" s="86" t="s">
        <v>10</v>
      </c>
      <c r="F57" s="84" t="s">
        <v>13</v>
      </c>
      <c r="G57" s="87">
        <f t="shared" si="1"/>
        <v>65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>
        <v>65</v>
      </c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16"/>
    </row>
    <row r="58" spans="1:32" ht="15" customHeight="1">
      <c r="A58" s="84">
        <v>38</v>
      </c>
      <c r="B58" s="86" t="s">
        <v>1422</v>
      </c>
      <c r="C58" s="85" t="s">
        <v>1423</v>
      </c>
      <c r="D58" s="84" t="s">
        <v>19</v>
      </c>
      <c r="E58" s="86" t="s">
        <v>1408</v>
      </c>
      <c r="F58" s="84" t="s">
        <v>12</v>
      </c>
      <c r="G58" s="87">
        <f t="shared" si="1"/>
        <v>55</v>
      </c>
      <c r="H58" s="88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>
        <v>55</v>
      </c>
      <c r="X58" s="91"/>
      <c r="Y58" s="91"/>
      <c r="Z58" s="91"/>
      <c r="AA58" s="91"/>
      <c r="AB58" s="91"/>
      <c r="AC58" s="91"/>
      <c r="AD58" s="91"/>
      <c r="AE58" s="91"/>
      <c r="AF58" s="16"/>
    </row>
    <row r="59" spans="1:32" ht="15" customHeight="1">
      <c r="A59" s="84">
        <v>38</v>
      </c>
      <c r="B59" s="86" t="s">
        <v>1801</v>
      </c>
      <c r="C59" s="85" t="s">
        <v>1802</v>
      </c>
      <c r="D59" s="84" t="s">
        <v>19</v>
      </c>
      <c r="E59" s="86" t="s">
        <v>1139</v>
      </c>
      <c r="F59" s="84" t="s">
        <v>13</v>
      </c>
      <c r="G59" s="87">
        <f t="shared" si="1"/>
        <v>55</v>
      </c>
      <c r="H59" s="88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>
        <v>55</v>
      </c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16"/>
    </row>
    <row r="60" spans="1:32" ht="15" customHeight="1">
      <c r="A60" s="84">
        <v>38</v>
      </c>
      <c r="B60" s="86" t="s">
        <v>1946</v>
      </c>
      <c r="C60" s="85" t="s">
        <v>1947</v>
      </c>
      <c r="D60" s="84" t="s">
        <v>19</v>
      </c>
      <c r="E60" s="86" t="s">
        <v>10</v>
      </c>
      <c r="F60" s="84" t="s">
        <v>12</v>
      </c>
      <c r="G60" s="87">
        <f t="shared" si="1"/>
        <v>55</v>
      </c>
      <c r="H60" s="88"/>
      <c r="I60" s="89"/>
      <c r="J60" s="91"/>
      <c r="K60" s="91"/>
      <c r="L60" s="91"/>
      <c r="M60" s="91"/>
      <c r="N60" s="91"/>
      <c r="O60" s="91"/>
      <c r="P60" s="91">
        <v>55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16"/>
    </row>
    <row r="61" spans="1:32" ht="15" customHeight="1">
      <c r="A61" s="84">
        <v>38</v>
      </c>
      <c r="B61" s="86" t="s">
        <v>2120</v>
      </c>
      <c r="C61" s="85" t="s">
        <v>2121</v>
      </c>
      <c r="D61" s="84" t="s">
        <v>19</v>
      </c>
      <c r="E61" s="86" t="s">
        <v>10</v>
      </c>
      <c r="F61" s="84" t="s">
        <v>32</v>
      </c>
      <c r="G61" s="87">
        <f t="shared" si="1"/>
        <v>55</v>
      </c>
      <c r="H61" s="88"/>
      <c r="I61" s="89"/>
      <c r="J61" s="91"/>
      <c r="K61" s="91"/>
      <c r="L61" s="91"/>
      <c r="M61" s="91">
        <v>55</v>
      </c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16"/>
    </row>
    <row r="62" spans="1:32" ht="15" customHeight="1">
      <c r="A62" s="84">
        <v>39</v>
      </c>
      <c r="B62" s="86" t="s">
        <v>1948</v>
      </c>
      <c r="C62" s="85" t="s">
        <v>1949</v>
      </c>
      <c r="D62" s="84" t="s">
        <v>19</v>
      </c>
      <c r="E62" s="86" t="s">
        <v>10</v>
      </c>
      <c r="F62" s="84" t="s">
        <v>25</v>
      </c>
      <c r="G62" s="87">
        <f t="shared" si="1"/>
        <v>50</v>
      </c>
      <c r="H62" s="88"/>
      <c r="I62" s="89"/>
      <c r="J62" s="91"/>
      <c r="K62" s="91"/>
      <c r="L62" s="91"/>
      <c r="M62" s="91"/>
      <c r="N62" s="91"/>
      <c r="O62" s="91"/>
      <c r="P62" s="91">
        <v>50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16"/>
    </row>
    <row r="63" spans="1:32" ht="15" customHeight="1">
      <c r="A63" s="84">
        <v>39</v>
      </c>
      <c r="B63" s="86" t="s">
        <v>2086</v>
      </c>
      <c r="C63" s="85" t="s">
        <v>2087</v>
      </c>
      <c r="D63" s="84" t="s">
        <v>19</v>
      </c>
      <c r="E63" s="86" t="s">
        <v>10</v>
      </c>
      <c r="F63" s="84" t="s">
        <v>25</v>
      </c>
      <c r="G63" s="87">
        <f t="shared" si="1"/>
        <v>50</v>
      </c>
      <c r="H63" s="88"/>
      <c r="I63" s="89"/>
      <c r="J63" s="91"/>
      <c r="K63" s="91"/>
      <c r="L63" s="91"/>
      <c r="M63" s="91"/>
      <c r="N63" s="91">
        <v>50</v>
      </c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16"/>
    </row>
    <row r="64" spans="1:32" ht="15" customHeight="1">
      <c r="A64" s="84">
        <v>40</v>
      </c>
      <c r="B64" s="86" t="s">
        <v>2088</v>
      </c>
      <c r="C64" s="85" t="s">
        <v>2089</v>
      </c>
      <c r="D64" s="84" t="s">
        <v>19</v>
      </c>
      <c r="E64" s="86" t="s">
        <v>10</v>
      </c>
      <c r="F64" s="84" t="s">
        <v>25</v>
      </c>
      <c r="G64" s="87">
        <f t="shared" si="1"/>
        <v>47.5</v>
      </c>
      <c r="H64" s="88"/>
      <c r="I64" s="89"/>
      <c r="J64" s="91"/>
      <c r="K64" s="91"/>
      <c r="L64" s="91"/>
      <c r="M64" s="91"/>
      <c r="N64" s="91">
        <v>47.5</v>
      </c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16"/>
    </row>
    <row r="65" spans="1:32" ht="15" customHeight="1">
      <c r="A65" s="84">
        <v>41</v>
      </c>
      <c r="B65" s="86" t="s">
        <v>559</v>
      </c>
      <c r="C65" s="85" t="s">
        <v>560</v>
      </c>
      <c r="D65" s="84" t="s">
        <v>19</v>
      </c>
      <c r="E65" s="86" t="s">
        <v>10</v>
      </c>
      <c r="F65" s="84" t="s">
        <v>13</v>
      </c>
      <c r="G65" s="87">
        <f t="shared" si="1"/>
        <v>45</v>
      </c>
      <c r="H65" s="88"/>
      <c r="I65" s="89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>
        <v>45</v>
      </c>
      <c r="AE65" s="91"/>
      <c r="AF65" s="16"/>
    </row>
    <row r="66" spans="1:32" ht="15" customHeight="1">
      <c r="A66" s="84">
        <v>41</v>
      </c>
      <c r="B66" s="86" t="s">
        <v>1663</v>
      </c>
      <c r="C66" s="85" t="s">
        <v>1664</v>
      </c>
      <c r="D66" s="84" t="s">
        <v>19</v>
      </c>
      <c r="E66" s="86" t="s">
        <v>1562</v>
      </c>
      <c r="F66" s="84" t="s">
        <v>12</v>
      </c>
      <c r="G66" s="87">
        <f t="shared" si="1"/>
        <v>45</v>
      </c>
      <c r="H66" s="88"/>
      <c r="I66" s="89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>
        <v>45</v>
      </c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16"/>
    </row>
    <row r="67" spans="1:32" ht="15" customHeight="1">
      <c r="A67" s="84">
        <v>41</v>
      </c>
      <c r="B67" s="86" t="s">
        <v>1803</v>
      </c>
      <c r="C67" s="85" t="s">
        <v>1804</v>
      </c>
      <c r="D67" s="84" t="s">
        <v>19</v>
      </c>
      <c r="E67" s="86" t="s">
        <v>10</v>
      </c>
      <c r="F67" s="84" t="s">
        <v>436</v>
      </c>
      <c r="G67" s="87">
        <f t="shared" si="1"/>
        <v>45</v>
      </c>
      <c r="H67" s="88"/>
      <c r="I67" s="89"/>
      <c r="J67" s="91"/>
      <c r="K67" s="91"/>
      <c r="L67" s="91"/>
      <c r="M67" s="91"/>
      <c r="N67" s="91"/>
      <c r="O67" s="91"/>
      <c r="P67" s="91"/>
      <c r="Q67" s="91"/>
      <c r="R67" s="91"/>
      <c r="S67" s="91">
        <v>45</v>
      </c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16"/>
    </row>
    <row r="68" spans="1:32" ht="15" customHeight="1">
      <c r="A68" s="84">
        <v>42</v>
      </c>
      <c r="B68" s="86" t="s">
        <v>816</v>
      </c>
      <c r="C68" s="85" t="s">
        <v>817</v>
      </c>
      <c r="D68" s="84" t="s">
        <v>19</v>
      </c>
      <c r="E68" s="86" t="s">
        <v>10</v>
      </c>
      <c r="F68" s="84" t="s">
        <v>770</v>
      </c>
      <c r="G68" s="87">
        <f aca="true" t="shared" si="2" ref="G68:G97">SUM(I68:AE68)</f>
        <v>25</v>
      </c>
      <c r="H68" s="88"/>
      <c r="I68" s="89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>
        <v>25</v>
      </c>
      <c r="AA68" s="91"/>
      <c r="AB68" s="91"/>
      <c r="AC68" s="91"/>
      <c r="AD68" s="91"/>
      <c r="AE68" s="91"/>
      <c r="AF68" s="16"/>
    </row>
    <row r="69" spans="1:32" ht="15" customHeight="1">
      <c r="A69" s="84">
        <v>42</v>
      </c>
      <c r="B69" s="86" t="s">
        <v>2122</v>
      </c>
      <c r="C69" s="85" t="s">
        <v>2123</v>
      </c>
      <c r="D69" s="84" t="s">
        <v>19</v>
      </c>
      <c r="E69" s="86" t="s">
        <v>10</v>
      </c>
      <c r="F69" s="84" t="s">
        <v>32</v>
      </c>
      <c r="G69" s="87">
        <f t="shared" si="2"/>
        <v>25</v>
      </c>
      <c r="H69" s="88"/>
      <c r="I69" s="89"/>
      <c r="J69" s="91"/>
      <c r="K69" s="91"/>
      <c r="L69" s="91"/>
      <c r="M69" s="91">
        <v>25</v>
      </c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16"/>
    </row>
    <row r="70" spans="1:32" ht="15" customHeight="1">
      <c r="A70" s="84">
        <v>43</v>
      </c>
      <c r="B70" s="86" t="s">
        <v>818</v>
      </c>
      <c r="C70" s="85" t="s">
        <v>819</v>
      </c>
      <c r="D70" s="84" t="s">
        <v>19</v>
      </c>
      <c r="E70" s="86" t="s">
        <v>10</v>
      </c>
      <c r="F70" s="84" t="s">
        <v>595</v>
      </c>
      <c r="G70" s="87">
        <f t="shared" si="2"/>
        <v>20</v>
      </c>
      <c r="H70" s="88"/>
      <c r="I70" s="89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>
        <v>20</v>
      </c>
      <c r="AA70" s="91"/>
      <c r="AB70" s="91"/>
      <c r="AC70" s="91"/>
      <c r="AD70" s="91"/>
      <c r="AE70" s="91"/>
      <c r="AF70" s="16"/>
    </row>
    <row r="71" spans="1:32" ht="15" customHeight="1">
      <c r="A71" s="84">
        <v>43</v>
      </c>
      <c r="B71" s="86" t="s">
        <v>1212</v>
      </c>
      <c r="C71" s="85" t="s">
        <v>1213</v>
      </c>
      <c r="D71" s="84" t="s">
        <v>19</v>
      </c>
      <c r="E71" s="86" t="s">
        <v>1214</v>
      </c>
      <c r="F71" s="84" t="s">
        <v>8</v>
      </c>
      <c r="G71" s="87">
        <f t="shared" si="2"/>
        <v>20</v>
      </c>
      <c r="H71" s="88"/>
      <c r="I71" s="89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>
        <v>10</v>
      </c>
      <c r="V71" s="91"/>
      <c r="W71" s="91"/>
      <c r="X71" s="91">
        <v>10</v>
      </c>
      <c r="Y71" s="91"/>
      <c r="Z71" s="91"/>
      <c r="AA71" s="91"/>
      <c r="AB71" s="91"/>
      <c r="AC71" s="91"/>
      <c r="AD71" s="91"/>
      <c r="AE71" s="91"/>
      <c r="AF71" s="16"/>
    </row>
    <row r="72" spans="1:32" ht="15" customHeight="1">
      <c r="A72" s="84">
        <v>44</v>
      </c>
      <c r="B72" s="86" t="s">
        <v>820</v>
      </c>
      <c r="C72" s="85" t="s">
        <v>821</v>
      </c>
      <c r="D72" s="84" t="s">
        <v>19</v>
      </c>
      <c r="E72" s="86" t="s">
        <v>10</v>
      </c>
      <c r="F72" s="84" t="s">
        <v>822</v>
      </c>
      <c r="G72" s="87">
        <f t="shared" si="2"/>
        <v>15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>
        <v>15</v>
      </c>
      <c r="AA72" s="91"/>
      <c r="AB72" s="91"/>
      <c r="AC72" s="91"/>
      <c r="AD72" s="91"/>
      <c r="AE72" s="91"/>
      <c r="AF72" s="16"/>
    </row>
    <row r="73" spans="1:32" ht="15" customHeight="1">
      <c r="A73" s="84">
        <v>44</v>
      </c>
      <c r="B73" s="86" t="s">
        <v>1215</v>
      </c>
      <c r="C73" s="85" t="s">
        <v>1216</v>
      </c>
      <c r="D73" s="84" t="s">
        <v>19</v>
      </c>
      <c r="E73" s="86" t="s">
        <v>101</v>
      </c>
      <c r="F73" s="84" t="s">
        <v>8</v>
      </c>
      <c r="G73" s="87">
        <f t="shared" si="2"/>
        <v>15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>
        <v>7.5</v>
      </c>
      <c r="V73" s="91"/>
      <c r="W73" s="91"/>
      <c r="X73" s="91">
        <v>7.5</v>
      </c>
      <c r="Y73" s="91"/>
      <c r="Z73" s="91"/>
      <c r="AA73" s="91"/>
      <c r="AB73" s="91"/>
      <c r="AC73" s="91"/>
      <c r="AD73" s="91"/>
      <c r="AE73" s="91"/>
      <c r="AF73" s="16"/>
    </row>
    <row r="74" spans="1:32" ht="15" customHeight="1">
      <c r="A74" s="84">
        <v>45</v>
      </c>
      <c r="B74" s="86" t="s">
        <v>620</v>
      </c>
      <c r="C74" s="85" t="s">
        <v>621</v>
      </c>
      <c r="D74" s="84" t="s">
        <v>19</v>
      </c>
      <c r="E74" s="86" t="s">
        <v>10</v>
      </c>
      <c r="F74" s="84" t="s">
        <v>577</v>
      </c>
      <c r="G74" s="87">
        <f t="shared" si="2"/>
        <v>12.5</v>
      </c>
      <c r="H74" s="88"/>
      <c r="I74" s="89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>
        <v>12.5</v>
      </c>
      <c r="AD74" s="91"/>
      <c r="AE74" s="91"/>
      <c r="AF74" s="16"/>
    </row>
    <row r="75" spans="1:32" ht="15" customHeight="1">
      <c r="A75" s="84">
        <v>46</v>
      </c>
      <c r="B75" s="86" t="s">
        <v>622</v>
      </c>
      <c r="C75" s="85" t="s">
        <v>623</v>
      </c>
      <c r="D75" s="84" t="s">
        <v>19</v>
      </c>
      <c r="E75" s="86" t="s">
        <v>624</v>
      </c>
      <c r="F75" s="84" t="s">
        <v>577</v>
      </c>
      <c r="G75" s="87">
        <f t="shared" si="2"/>
        <v>10</v>
      </c>
      <c r="H75" s="88"/>
      <c r="I75" s="89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>
        <v>10</v>
      </c>
      <c r="AD75" s="91"/>
      <c r="AE75" s="91"/>
      <c r="AF75" s="16"/>
    </row>
    <row r="76" spans="1:32" ht="15" customHeight="1">
      <c r="A76" s="84">
        <v>46</v>
      </c>
      <c r="B76" s="86" t="s">
        <v>823</v>
      </c>
      <c r="C76" s="85" t="s">
        <v>824</v>
      </c>
      <c r="D76" s="84" t="s">
        <v>19</v>
      </c>
      <c r="E76" s="86" t="s">
        <v>825</v>
      </c>
      <c r="F76" s="84" t="s">
        <v>770</v>
      </c>
      <c r="G76" s="87">
        <f t="shared" si="2"/>
        <v>10</v>
      </c>
      <c r="H76" s="88"/>
      <c r="I76" s="89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>
        <v>10</v>
      </c>
      <c r="AA76" s="91"/>
      <c r="AB76" s="91"/>
      <c r="AC76" s="91"/>
      <c r="AD76" s="91"/>
      <c r="AE76" s="91"/>
      <c r="AF76" s="16"/>
    </row>
    <row r="77" spans="1:32" ht="15" customHeight="1">
      <c r="A77" s="84">
        <v>46</v>
      </c>
      <c r="B77" s="86" t="s">
        <v>1805</v>
      </c>
      <c r="C77" s="85" t="s">
        <v>1806</v>
      </c>
      <c r="D77" s="84" t="s">
        <v>19</v>
      </c>
      <c r="E77" s="86" t="s">
        <v>1807</v>
      </c>
      <c r="F77" s="84" t="s">
        <v>13</v>
      </c>
      <c r="G77" s="87">
        <f t="shared" si="2"/>
        <v>10</v>
      </c>
      <c r="H77" s="88"/>
      <c r="I77" s="89"/>
      <c r="J77" s="91"/>
      <c r="K77" s="91"/>
      <c r="L77" s="91"/>
      <c r="M77" s="91"/>
      <c r="N77" s="91"/>
      <c r="O77" s="91"/>
      <c r="P77" s="91"/>
      <c r="Q77" s="91"/>
      <c r="R77" s="91"/>
      <c r="S77" s="91">
        <v>10</v>
      </c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16"/>
    </row>
    <row r="78" spans="1:32" ht="15" customHeight="1">
      <c r="A78" s="84">
        <v>47</v>
      </c>
      <c r="B78" s="86" t="s">
        <v>826</v>
      </c>
      <c r="C78" s="85" t="s">
        <v>827</v>
      </c>
      <c r="D78" s="84" t="s">
        <v>19</v>
      </c>
      <c r="E78" s="86" t="s">
        <v>828</v>
      </c>
      <c r="F78" s="84" t="s">
        <v>770</v>
      </c>
      <c r="G78" s="87">
        <f t="shared" si="2"/>
        <v>8</v>
      </c>
      <c r="H78" s="88"/>
      <c r="I78" s="89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>
        <v>8</v>
      </c>
      <c r="AA78" s="91"/>
      <c r="AB78" s="91"/>
      <c r="AC78" s="91"/>
      <c r="AD78" s="91"/>
      <c r="AE78" s="91"/>
      <c r="AF78" s="16"/>
    </row>
    <row r="79" spans="1:32" ht="15" customHeight="1">
      <c r="A79" s="84">
        <v>48</v>
      </c>
      <c r="B79" s="86" t="s">
        <v>625</v>
      </c>
      <c r="C79" s="85" t="s">
        <v>626</v>
      </c>
      <c r="D79" s="84" t="s">
        <v>19</v>
      </c>
      <c r="E79" s="86" t="s">
        <v>627</v>
      </c>
      <c r="F79" s="84" t="s">
        <v>577</v>
      </c>
      <c r="G79" s="87">
        <f t="shared" si="2"/>
        <v>7.5</v>
      </c>
      <c r="H79" s="88"/>
      <c r="I79" s="89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>
        <v>7.5</v>
      </c>
      <c r="AD79" s="91"/>
      <c r="AE79" s="91"/>
      <c r="AF79" s="16"/>
    </row>
    <row r="80" spans="1:32" ht="15" customHeight="1">
      <c r="A80" s="84">
        <v>49</v>
      </c>
      <c r="B80" s="86" t="s">
        <v>1808</v>
      </c>
      <c r="C80" s="85" t="s">
        <v>1809</v>
      </c>
      <c r="D80" s="84" t="s">
        <v>19</v>
      </c>
      <c r="E80" s="86" t="s">
        <v>1810</v>
      </c>
      <c r="F80" s="84" t="s">
        <v>13</v>
      </c>
      <c r="G80" s="87">
        <f t="shared" si="2"/>
        <v>7</v>
      </c>
      <c r="H80" s="88"/>
      <c r="I80" s="89"/>
      <c r="J80" s="91"/>
      <c r="K80" s="91"/>
      <c r="L80" s="91"/>
      <c r="M80" s="91"/>
      <c r="N80" s="91"/>
      <c r="O80" s="91"/>
      <c r="P80" s="91"/>
      <c r="Q80" s="91"/>
      <c r="R80" s="91"/>
      <c r="S80" s="91">
        <v>7</v>
      </c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16"/>
    </row>
    <row r="81" spans="1:32" ht="15" customHeight="1">
      <c r="A81" s="84">
        <v>50</v>
      </c>
      <c r="B81" s="86" t="s">
        <v>1811</v>
      </c>
      <c r="C81" s="85" t="s">
        <v>1812</v>
      </c>
      <c r="D81" s="84" t="s">
        <v>19</v>
      </c>
      <c r="E81" s="86" t="s">
        <v>10</v>
      </c>
      <c r="F81" s="84" t="s">
        <v>12</v>
      </c>
      <c r="G81" s="87">
        <f t="shared" si="2"/>
        <v>6</v>
      </c>
      <c r="H81" s="88"/>
      <c r="I81" s="89"/>
      <c r="J81" s="91"/>
      <c r="K81" s="91"/>
      <c r="L81" s="91"/>
      <c r="M81" s="91"/>
      <c r="N81" s="91"/>
      <c r="O81" s="91"/>
      <c r="P81" s="91"/>
      <c r="Q81" s="91"/>
      <c r="R81" s="91"/>
      <c r="S81" s="91">
        <v>6</v>
      </c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16"/>
    </row>
    <row r="82" spans="1:32" ht="15" customHeight="1">
      <c r="A82" s="84">
        <v>51</v>
      </c>
      <c r="B82" s="86" t="s">
        <v>829</v>
      </c>
      <c r="C82" s="85" t="s">
        <v>830</v>
      </c>
      <c r="D82" s="84" t="s">
        <v>19</v>
      </c>
      <c r="E82" s="86" t="s">
        <v>10</v>
      </c>
      <c r="F82" s="84" t="s">
        <v>32</v>
      </c>
      <c r="G82" s="87">
        <f t="shared" si="2"/>
        <v>4</v>
      </c>
      <c r="H82" s="88"/>
      <c r="I82" s="89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>
        <v>4</v>
      </c>
      <c r="AA82" s="91"/>
      <c r="AB82" s="91"/>
      <c r="AC82" s="91"/>
      <c r="AD82" s="91"/>
      <c r="AE82" s="91"/>
      <c r="AF82" s="16"/>
    </row>
    <row r="83" spans="1:32" ht="15" customHeight="1">
      <c r="A83" s="84"/>
      <c r="B83" s="86"/>
      <c r="C83" s="85"/>
      <c r="D83" s="84" t="s">
        <v>19</v>
      </c>
      <c r="E83" s="86"/>
      <c r="F83" s="84"/>
      <c r="G83" s="87">
        <f t="shared" si="2"/>
        <v>0</v>
      </c>
      <c r="H83" s="88"/>
      <c r="I83" s="89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16"/>
    </row>
    <row r="84" spans="1:32" ht="15" customHeight="1">
      <c r="A84" s="84"/>
      <c r="B84" s="86"/>
      <c r="C84" s="85"/>
      <c r="D84" s="84" t="s">
        <v>19</v>
      </c>
      <c r="E84" s="86"/>
      <c r="F84" s="84"/>
      <c r="G84" s="87">
        <f t="shared" si="2"/>
        <v>0</v>
      </c>
      <c r="H84" s="88"/>
      <c r="I84" s="89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16"/>
    </row>
    <row r="85" spans="1:32" ht="15" customHeight="1">
      <c r="A85" s="84"/>
      <c r="B85" s="86"/>
      <c r="C85" s="85"/>
      <c r="D85" s="84" t="s">
        <v>19</v>
      </c>
      <c r="E85" s="86"/>
      <c r="F85" s="84"/>
      <c r="G85" s="87">
        <f t="shared" si="2"/>
        <v>0</v>
      </c>
      <c r="H85" s="88"/>
      <c r="I85" s="89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16"/>
    </row>
    <row r="86" spans="1:32" ht="15" customHeight="1">
      <c r="A86" s="84"/>
      <c r="B86" s="86"/>
      <c r="C86" s="85"/>
      <c r="D86" s="84" t="s">
        <v>19</v>
      </c>
      <c r="E86" s="86"/>
      <c r="F86" s="84"/>
      <c r="G86" s="87">
        <f t="shared" si="2"/>
        <v>0</v>
      </c>
      <c r="H86" s="88"/>
      <c r="I86" s="89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16"/>
    </row>
    <row r="87" spans="1:32" ht="15" customHeight="1">
      <c r="A87" s="84"/>
      <c r="B87" s="86"/>
      <c r="C87" s="85"/>
      <c r="D87" s="84" t="s">
        <v>19</v>
      </c>
      <c r="E87" s="86"/>
      <c r="F87" s="84"/>
      <c r="G87" s="87">
        <f t="shared" si="2"/>
        <v>0</v>
      </c>
      <c r="H87" s="88"/>
      <c r="I87" s="89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16"/>
    </row>
    <row r="88" spans="1:32" ht="15" customHeight="1">
      <c r="A88" s="84"/>
      <c r="B88" s="86"/>
      <c r="C88" s="85"/>
      <c r="D88" s="84" t="s">
        <v>19</v>
      </c>
      <c r="E88" s="86"/>
      <c r="F88" s="84"/>
      <c r="G88" s="87">
        <f t="shared" si="2"/>
        <v>0</v>
      </c>
      <c r="H88" s="88"/>
      <c r="I88" s="89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16"/>
    </row>
    <row r="89" spans="1:32" ht="15" customHeight="1">
      <c r="A89" s="84"/>
      <c r="B89" s="86"/>
      <c r="C89" s="85"/>
      <c r="D89" s="84" t="s">
        <v>19</v>
      </c>
      <c r="E89" s="86"/>
      <c r="F89" s="84"/>
      <c r="G89" s="87">
        <f t="shared" si="2"/>
        <v>0</v>
      </c>
      <c r="H89" s="88"/>
      <c r="I89" s="89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16"/>
    </row>
    <row r="90" spans="1:32" ht="15" customHeight="1">
      <c r="A90" s="84"/>
      <c r="B90" s="86"/>
      <c r="C90" s="85"/>
      <c r="D90" s="84" t="s">
        <v>19</v>
      </c>
      <c r="E90" s="86"/>
      <c r="F90" s="84"/>
      <c r="G90" s="87">
        <f t="shared" si="2"/>
        <v>0</v>
      </c>
      <c r="H90" s="88"/>
      <c r="I90" s="89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16"/>
    </row>
    <row r="91" spans="1:32" ht="15" customHeight="1">
      <c r="A91" s="84"/>
      <c r="B91" s="86"/>
      <c r="C91" s="85"/>
      <c r="D91" s="84" t="s">
        <v>19</v>
      </c>
      <c r="E91" s="86"/>
      <c r="F91" s="84"/>
      <c r="G91" s="87">
        <f t="shared" si="2"/>
        <v>0</v>
      </c>
      <c r="H91" s="88"/>
      <c r="I91" s="89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16"/>
    </row>
    <row r="92" spans="1:32" ht="15" customHeight="1">
      <c r="A92" s="84"/>
      <c r="B92" s="86"/>
      <c r="C92" s="85"/>
      <c r="D92" s="84" t="s">
        <v>19</v>
      </c>
      <c r="E92" s="86"/>
      <c r="F92" s="84"/>
      <c r="G92" s="87">
        <f t="shared" si="2"/>
        <v>0</v>
      </c>
      <c r="H92" s="88"/>
      <c r="I92" s="89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16"/>
    </row>
    <row r="93" spans="1:32" ht="15" customHeight="1">
      <c r="A93" s="84"/>
      <c r="B93" s="86"/>
      <c r="C93" s="85"/>
      <c r="D93" s="84" t="s">
        <v>19</v>
      </c>
      <c r="E93" s="86"/>
      <c r="F93" s="84"/>
      <c r="G93" s="87">
        <f t="shared" si="2"/>
        <v>0</v>
      </c>
      <c r="H93" s="88"/>
      <c r="I93" s="89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16"/>
    </row>
    <row r="94" spans="1:32" ht="15" customHeight="1">
      <c r="A94" s="84"/>
      <c r="B94" s="86"/>
      <c r="C94" s="85"/>
      <c r="D94" s="84" t="s">
        <v>19</v>
      </c>
      <c r="E94" s="86"/>
      <c r="F94" s="84"/>
      <c r="G94" s="87">
        <f t="shared" si="2"/>
        <v>0</v>
      </c>
      <c r="H94" s="88"/>
      <c r="I94" s="89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16"/>
    </row>
    <row r="95" spans="1:32" ht="15" customHeight="1">
      <c r="A95" s="84"/>
      <c r="B95" s="86"/>
      <c r="C95" s="85"/>
      <c r="D95" s="84" t="s">
        <v>19</v>
      </c>
      <c r="E95" s="86"/>
      <c r="F95" s="84"/>
      <c r="G95" s="87">
        <f t="shared" si="2"/>
        <v>0</v>
      </c>
      <c r="H95" s="88"/>
      <c r="I95" s="89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16"/>
    </row>
    <row r="96" spans="1:32" ht="15" customHeight="1">
      <c r="A96" s="84"/>
      <c r="B96" s="86"/>
      <c r="C96" s="85"/>
      <c r="D96" s="84" t="s">
        <v>19</v>
      </c>
      <c r="E96" s="86"/>
      <c r="F96" s="84"/>
      <c r="G96" s="87">
        <f t="shared" si="2"/>
        <v>0</v>
      </c>
      <c r="H96" s="88"/>
      <c r="I96" s="89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16"/>
    </row>
    <row r="97" spans="1:32" ht="15" customHeight="1">
      <c r="A97" s="84"/>
      <c r="B97" s="86"/>
      <c r="C97" s="85"/>
      <c r="D97" s="84" t="s">
        <v>19</v>
      </c>
      <c r="E97" s="86"/>
      <c r="F97" s="84"/>
      <c r="G97" s="87">
        <f t="shared" si="2"/>
        <v>0</v>
      </c>
      <c r="H97" s="88"/>
      <c r="I97" s="89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16"/>
    </row>
    <row r="98" spans="1:32" ht="15" customHeight="1">
      <c r="A98" s="84"/>
      <c r="B98" s="86"/>
      <c r="C98" s="85"/>
      <c r="D98" s="84" t="s">
        <v>19</v>
      </c>
      <c r="E98" s="86"/>
      <c r="F98" s="84"/>
      <c r="G98" s="87">
        <f aca="true" t="shared" si="3" ref="G98:G104">SUM(I98:AE98)</f>
        <v>0</v>
      </c>
      <c r="H98" s="88"/>
      <c r="I98" s="89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16"/>
    </row>
    <row r="99" spans="1:32" ht="15" customHeight="1">
      <c r="A99" s="84"/>
      <c r="B99" s="86"/>
      <c r="C99" s="85"/>
      <c r="D99" s="84" t="s">
        <v>19</v>
      </c>
      <c r="E99" s="86"/>
      <c r="F99" s="84"/>
      <c r="G99" s="87">
        <f t="shared" si="3"/>
        <v>0</v>
      </c>
      <c r="H99" s="88"/>
      <c r="I99" s="89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16"/>
    </row>
    <row r="100" spans="1:32" ht="15" customHeight="1">
      <c r="A100" s="84"/>
      <c r="B100" s="86"/>
      <c r="C100" s="85"/>
      <c r="D100" s="84" t="s">
        <v>19</v>
      </c>
      <c r="E100" s="86"/>
      <c r="F100" s="84"/>
      <c r="G100" s="87">
        <f t="shared" si="3"/>
        <v>0</v>
      </c>
      <c r="H100" s="88"/>
      <c r="I100" s="89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16"/>
    </row>
    <row r="101" spans="1:32" ht="15" customHeight="1">
      <c r="A101" s="84"/>
      <c r="B101" s="86"/>
      <c r="C101" s="85"/>
      <c r="D101" s="84" t="s">
        <v>19</v>
      </c>
      <c r="E101" s="86"/>
      <c r="F101" s="84"/>
      <c r="G101" s="87">
        <f t="shared" si="3"/>
        <v>0</v>
      </c>
      <c r="H101" s="88"/>
      <c r="I101" s="89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16"/>
    </row>
    <row r="102" spans="1:32" ht="15" customHeight="1">
      <c r="A102" s="84"/>
      <c r="B102" s="86"/>
      <c r="C102" s="85"/>
      <c r="D102" s="84" t="s">
        <v>19</v>
      </c>
      <c r="E102" s="86"/>
      <c r="F102" s="84"/>
      <c r="G102" s="87">
        <f t="shared" si="3"/>
        <v>0</v>
      </c>
      <c r="H102" s="88"/>
      <c r="I102" s="89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16"/>
    </row>
    <row r="103" spans="1:32" ht="15" customHeight="1">
      <c r="A103" s="84"/>
      <c r="B103" s="86"/>
      <c r="C103" s="85"/>
      <c r="D103" s="84" t="s">
        <v>19</v>
      </c>
      <c r="E103" s="86"/>
      <c r="F103" s="84"/>
      <c r="G103" s="87">
        <f t="shared" si="3"/>
        <v>0</v>
      </c>
      <c r="H103" s="88"/>
      <c r="I103" s="89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16"/>
    </row>
    <row r="104" spans="1:32" ht="15" customHeight="1">
      <c r="A104" s="84"/>
      <c r="B104" s="86"/>
      <c r="C104" s="85"/>
      <c r="D104" s="84" t="s">
        <v>19</v>
      </c>
      <c r="E104" s="86"/>
      <c r="F104" s="84"/>
      <c r="G104" s="87">
        <f t="shared" si="3"/>
        <v>0</v>
      </c>
      <c r="H104" s="88"/>
      <c r="I104" s="89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16"/>
    </row>
    <row r="105" spans="1:33" s="12" customFormat="1" ht="4.5" customHeight="1" thickBot="1">
      <c r="A105" s="19"/>
      <c r="B105" s="19"/>
      <c r="C105" s="21"/>
      <c r="D105" s="88"/>
      <c r="E105" s="22"/>
      <c r="F105" s="20"/>
      <c r="G105" s="20"/>
      <c r="H105" s="30"/>
      <c r="I105" s="23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23"/>
      <c r="AD105" s="23"/>
      <c r="AE105" s="23"/>
      <c r="AF105" s="18"/>
      <c r="AG105" s="11"/>
    </row>
    <row r="106" spans="1:32" s="8" customFormat="1" ht="12.75">
      <c r="A106" s="10"/>
      <c r="B106" s="7"/>
      <c r="D106" s="7"/>
      <c r="E106" s="9"/>
      <c r="F106" s="7"/>
      <c r="G106" s="29"/>
      <c r="H106" s="25"/>
      <c r="I106" s="75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4"/>
      <c r="AE106" s="4"/>
      <c r="AF106" s="13"/>
    </row>
    <row r="107" ht="12.75">
      <c r="G107" s="29"/>
    </row>
    <row r="108" ht="12.75">
      <c r="G108" s="29"/>
    </row>
    <row r="109" ht="12.75">
      <c r="G109" s="29"/>
    </row>
    <row r="110" ht="12.75">
      <c r="G110" s="29"/>
    </row>
    <row r="111" ht="12.75">
      <c r="G111" s="29"/>
    </row>
    <row r="112" ht="12.75">
      <c r="G112" s="29"/>
    </row>
    <row r="113" ht="12.75">
      <c r="G113" s="32"/>
    </row>
  </sheetData>
  <sheetProtection password="E42B" sheet="1"/>
  <mergeCells count="25">
    <mergeCell ref="N1:N2"/>
    <mergeCell ref="K1:K2"/>
    <mergeCell ref="A1:G1"/>
    <mergeCell ref="I1:I2"/>
    <mergeCell ref="A2:G2"/>
    <mergeCell ref="J1:J2"/>
    <mergeCell ref="L1:L2"/>
    <mergeCell ref="M1:M2"/>
    <mergeCell ref="Z1:Z2"/>
    <mergeCell ref="AC1:AC2"/>
    <mergeCell ref="T1:T2"/>
    <mergeCell ref="S1:S2"/>
    <mergeCell ref="AA1:AA2"/>
    <mergeCell ref="Y1:Y2"/>
    <mergeCell ref="V1:V2"/>
    <mergeCell ref="AE1:AE2"/>
    <mergeCell ref="AD1:AD2"/>
    <mergeCell ref="AB1:AB2"/>
    <mergeCell ref="X1:X2"/>
    <mergeCell ref="O1:O2"/>
    <mergeCell ref="P1:P2"/>
    <mergeCell ref="Q1:Q2"/>
    <mergeCell ref="W1:W2"/>
    <mergeCell ref="U1:U2"/>
    <mergeCell ref="R1:R2"/>
  </mergeCells>
  <conditionalFormatting sqref="C4:C253">
    <cfRule type="duplicateValues" priority="359" dxfId="0" stopIfTrue="1">
      <formula>AND(COUNTIF($C$4:$C$253,C4)&gt;1,NOT(ISBLANK(C4)))</formula>
    </cfRule>
  </conditionalFormatting>
  <conditionalFormatting sqref="B4:C156">
    <cfRule type="duplicateValues" priority="361" dxfId="0" stopIfTrue="1">
      <formula>AND(COUNTIF($B$4:$C$156,B4)&gt;1,NOT(ISBLANK(B4)))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4.57421875" style="0" bestFit="1" customWidth="1"/>
    <col min="4" max="4" width="11.28125" style="2" bestFit="1" customWidth="1"/>
    <col min="5" max="5" width="69.28125" style="5" bestFit="1" customWidth="1"/>
    <col min="6" max="6" width="5.421875" style="2" customWidth="1"/>
    <col min="7" max="7" width="8.00390625" style="2" bestFit="1" customWidth="1"/>
    <col min="8" max="8" width="0.85546875" style="26" customWidth="1"/>
    <col min="9" max="9" width="5.28125" style="97" customWidth="1"/>
    <col min="10" max="20" width="6.00390625" style="98" customWidth="1"/>
    <col min="21" max="21" width="6.7109375" style="98" bestFit="1" customWidth="1"/>
    <col min="22" max="22" width="6.00390625" style="98" customWidth="1"/>
    <col min="23" max="23" width="6.28125" style="98" customWidth="1"/>
    <col min="24" max="24" width="7.00390625" style="99" bestFit="1" customWidth="1"/>
    <col min="25" max="25" width="5.8515625" style="99" customWidth="1"/>
    <col min="26" max="26" width="1.7109375" style="12" customWidth="1"/>
    <col min="27" max="27" width="4.57421875" style="4" customWidth="1"/>
  </cols>
  <sheetData>
    <row r="1" spans="1:26" s="4" customFormat="1" ht="92.25" customHeight="1">
      <c r="A1" s="165"/>
      <c r="B1" s="166"/>
      <c r="C1" s="166"/>
      <c r="D1" s="166"/>
      <c r="E1" s="166"/>
      <c r="F1" s="166"/>
      <c r="G1" s="166"/>
      <c r="H1" s="15"/>
      <c r="I1" s="162" t="s">
        <v>158</v>
      </c>
      <c r="J1" s="143"/>
      <c r="K1" s="143"/>
      <c r="L1" s="143" t="s">
        <v>2124</v>
      </c>
      <c r="M1" s="143" t="s">
        <v>1962</v>
      </c>
      <c r="N1" s="143" t="s">
        <v>1907</v>
      </c>
      <c r="O1" s="143" t="s">
        <v>1691</v>
      </c>
      <c r="P1" s="143" t="s">
        <v>1544</v>
      </c>
      <c r="Q1" s="143" t="s">
        <v>1512</v>
      </c>
      <c r="R1" s="143" t="s">
        <v>1458</v>
      </c>
      <c r="S1" s="174" t="s">
        <v>1269</v>
      </c>
      <c r="T1" s="143" t="s">
        <v>1124</v>
      </c>
      <c r="U1" s="143" t="s">
        <v>908</v>
      </c>
      <c r="V1" s="143" t="s">
        <v>764</v>
      </c>
      <c r="W1" s="143" t="s">
        <v>703</v>
      </c>
      <c r="X1" s="143" t="s">
        <v>272</v>
      </c>
      <c r="Y1" s="143" t="s">
        <v>179</v>
      </c>
      <c r="Z1" s="14"/>
    </row>
    <row r="2" spans="1:27" s="4" customFormat="1" ht="54" customHeight="1">
      <c r="A2" s="150" t="s">
        <v>2169</v>
      </c>
      <c r="B2" s="151"/>
      <c r="C2" s="151"/>
      <c r="D2" s="151"/>
      <c r="E2" s="151"/>
      <c r="F2" s="151"/>
      <c r="G2" s="151"/>
      <c r="H2" s="15"/>
      <c r="I2" s="162"/>
      <c r="J2" s="144"/>
      <c r="K2" s="144"/>
      <c r="L2" s="143"/>
      <c r="M2" s="144"/>
      <c r="N2" s="144"/>
      <c r="O2" s="144"/>
      <c r="P2" s="143"/>
      <c r="Q2" s="144"/>
      <c r="R2" s="144"/>
      <c r="S2" s="175"/>
      <c r="T2" s="144"/>
      <c r="U2" s="144"/>
      <c r="V2" s="143"/>
      <c r="W2" s="143"/>
      <c r="X2" s="143"/>
      <c r="Y2" s="143"/>
      <c r="Z2" s="16"/>
      <c r="AA2" s="6"/>
    </row>
    <row r="3" spans="1:27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82"/>
      <c r="J3" s="78"/>
      <c r="K3" s="78"/>
      <c r="L3" s="83" t="s">
        <v>1270</v>
      </c>
      <c r="M3" s="78" t="s">
        <v>206</v>
      </c>
      <c r="N3" s="83" t="s">
        <v>1687</v>
      </c>
      <c r="O3" s="78" t="s">
        <v>206</v>
      </c>
      <c r="P3" s="78" t="s">
        <v>206</v>
      </c>
      <c r="Q3" s="78" t="s">
        <v>574</v>
      </c>
      <c r="R3" s="78" t="s">
        <v>1270</v>
      </c>
      <c r="S3" s="136" t="s">
        <v>1270</v>
      </c>
      <c r="T3" s="78" t="s">
        <v>574</v>
      </c>
      <c r="U3" s="84" t="s">
        <v>206</v>
      </c>
      <c r="V3" s="84" t="s">
        <v>574</v>
      </c>
      <c r="W3" s="84" t="s">
        <v>206</v>
      </c>
      <c r="X3" s="84" t="s">
        <v>206</v>
      </c>
      <c r="Y3" s="84" t="s">
        <v>206</v>
      </c>
      <c r="Z3" s="17"/>
      <c r="AA3" s="1"/>
    </row>
    <row r="4" spans="1:26" ht="15" customHeight="1">
      <c r="A4" s="84">
        <v>1</v>
      </c>
      <c r="B4" s="86" t="s">
        <v>349</v>
      </c>
      <c r="C4" s="85" t="s">
        <v>350</v>
      </c>
      <c r="D4" s="84" t="s">
        <v>20</v>
      </c>
      <c r="E4" s="86" t="s">
        <v>10</v>
      </c>
      <c r="F4" s="84" t="s">
        <v>25</v>
      </c>
      <c r="G4" s="87">
        <f aca="true" t="shared" si="0" ref="G4:G35">SUM(I4:Y4)</f>
        <v>525</v>
      </c>
      <c r="H4" s="15"/>
      <c r="I4" s="89"/>
      <c r="J4" s="91"/>
      <c r="K4" s="91"/>
      <c r="L4" s="91">
        <v>100</v>
      </c>
      <c r="M4" s="91"/>
      <c r="N4" s="91">
        <v>100</v>
      </c>
      <c r="O4" s="91">
        <v>130</v>
      </c>
      <c r="P4" s="91"/>
      <c r="Q4" s="91"/>
      <c r="R4" s="91"/>
      <c r="S4" s="91"/>
      <c r="T4" s="91"/>
      <c r="U4" s="91">
        <v>130</v>
      </c>
      <c r="V4" s="91"/>
      <c r="W4" s="91"/>
      <c r="X4" s="91">
        <v>65</v>
      </c>
      <c r="Y4" s="91"/>
      <c r="Z4" s="16"/>
    </row>
    <row r="5" spans="1:26" ht="15" customHeight="1">
      <c r="A5" s="84">
        <v>2</v>
      </c>
      <c r="B5" s="86" t="s">
        <v>1819</v>
      </c>
      <c r="C5" s="85" t="s">
        <v>1820</v>
      </c>
      <c r="D5" s="84" t="s">
        <v>20</v>
      </c>
      <c r="E5" s="86" t="s">
        <v>10</v>
      </c>
      <c r="F5" s="84" t="s">
        <v>32</v>
      </c>
      <c r="G5" s="87">
        <f t="shared" si="0"/>
        <v>345</v>
      </c>
      <c r="H5" s="15"/>
      <c r="I5" s="89"/>
      <c r="J5" s="91"/>
      <c r="K5" s="91"/>
      <c r="L5" s="91">
        <v>90</v>
      </c>
      <c r="M5" s="91">
        <v>65</v>
      </c>
      <c r="N5" s="91">
        <v>90</v>
      </c>
      <c r="O5" s="91">
        <v>100</v>
      </c>
      <c r="P5" s="91"/>
      <c r="Q5" s="91"/>
      <c r="R5" s="91"/>
      <c r="S5" s="91"/>
      <c r="T5" s="91"/>
      <c r="U5" s="91"/>
      <c r="V5" s="91"/>
      <c r="W5" s="91"/>
      <c r="X5" s="91"/>
      <c r="Y5" s="91"/>
      <c r="Z5" s="16"/>
    </row>
    <row r="6" spans="1:26" ht="15" customHeight="1">
      <c r="A6" s="84">
        <v>3</v>
      </c>
      <c r="B6" s="86" t="s">
        <v>1073</v>
      </c>
      <c r="C6" s="85" t="s">
        <v>1074</v>
      </c>
      <c r="D6" s="84" t="s">
        <v>20</v>
      </c>
      <c r="E6" s="86" t="s">
        <v>10</v>
      </c>
      <c r="F6" s="84" t="s">
        <v>32</v>
      </c>
      <c r="G6" s="87">
        <f t="shared" si="0"/>
        <v>332.5</v>
      </c>
      <c r="H6" s="15"/>
      <c r="I6" s="89"/>
      <c r="J6" s="91"/>
      <c r="K6" s="91"/>
      <c r="L6" s="91"/>
      <c r="M6" s="91">
        <v>62.5</v>
      </c>
      <c r="N6" s="91">
        <v>80</v>
      </c>
      <c r="O6" s="91">
        <v>75</v>
      </c>
      <c r="P6" s="91"/>
      <c r="Q6" s="91"/>
      <c r="R6" s="91"/>
      <c r="S6" s="91"/>
      <c r="T6" s="91"/>
      <c r="U6" s="91">
        <v>115</v>
      </c>
      <c r="V6" s="91"/>
      <c r="W6" s="91"/>
      <c r="X6" s="91"/>
      <c r="Y6" s="91"/>
      <c r="Z6" s="16"/>
    </row>
    <row r="7" spans="1:26" ht="15" customHeight="1">
      <c r="A7" s="84">
        <v>4</v>
      </c>
      <c r="B7" s="86" t="s">
        <v>1665</v>
      </c>
      <c r="C7" s="85" t="s">
        <v>1666</v>
      </c>
      <c r="D7" s="84" t="s">
        <v>20</v>
      </c>
      <c r="E7" s="86" t="s">
        <v>10</v>
      </c>
      <c r="F7" s="84" t="s">
        <v>12</v>
      </c>
      <c r="G7" s="87">
        <f t="shared" si="0"/>
        <v>240</v>
      </c>
      <c r="H7" s="15"/>
      <c r="I7" s="89"/>
      <c r="J7" s="91"/>
      <c r="K7" s="91"/>
      <c r="L7" s="91"/>
      <c r="M7" s="91"/>
      <c r="N7" s="91"/>
      <c r="O7" s="91">
        <v>115</v>
      </c>
      <c r="P7" s="91">
        <v>125</v>
      </c>
      <c r="Q7" s="91"/>
      <c r="R7" s="91"/>
      <c r="S7" s="91"/>
      <c r="T7" s="91"/>
      <c r="U7" s="91"/>
      <c r="V7" s="91"/>
      <c r="W7" s="91"/>
      <c r="X7" s="91"/>
      <c r="Y7" s="91"/>
      <c r="Z7" s="16"/>
    </row>
    <row r="8" spans="1:26" ht="15" customHeight="1">
      <c r="A8" s="84">
        <v>5</v>
      </c>
      <c r="B8" s="86" t="s">
        <v>1430</v>
      </c>
      <c r="C8" s="85" t="s">
        <v>1431</v>
      </c>
      <c r="D8" s="84" t="s">
        <v>20</v>
      </c>
      <c r="E8" s="86" t="s">
        <v>10</v>
      </c>
      <c r="F8" s="84" t="s">
        <v>289</v>
      </c>
      <c r="G8" s="87">
        <f t="shared" si="0"/>
        <v>225</v>
      </c>
      <c r="H8" s="15"/>
      <c r="I8" s="89"/>
      <c r="J8" s="91"/>
      <c r="K8" s="91"/>
      <c r="L8" s="91"/>
      <c r="M8" s="91"/>
      <c r="N8" s="91"/>
      <c r="O8" s="91"/>
      <c r="P8" s="91">
        <v>130</v>
      </c>
      <c r="Q8" s="91"/>
      <c r="R8" s="91"/>
      <c r="S8" s="91">
        <v>95</v>
      </c>
      <c r="T8" s="91"/>
      <c r="U8" s="91"/>
      <c r="V8" s="91"/>
      <c r="W8" s="91"/>
      <c r="X8" s="91"/>
      <c r="Y8" s="91"/>
      <c r="Z8" s="16"/>
    </row>
    <row r="9" spans="1:26" ht="15" customHeight="1">
      <c r="A9" s="84">
        <v>6</v>
      </c>
      <c r="B9" s="86" t="s">
        <v>1432</v>
      </c>
      <c r="C9" s="85" t="s">
        <v>1433</v>
      </c>
      <c r="D9" s="84" t="s">
        <v>20</v>
      </c>
      <c r="E9" s="86" t="s">
        <v>10</v>
      </c>
      <c r="F9" s="84" t="s">
        <v>12</v>
      </c>
      <c r="G9" s="87">
        <f t="shared" si="0"/>
        <v>205</v>
      </c>
      <c r="H9" s="15"/>
      <c r="I9" s="89"/>
      <c r="J9" s="91"/>
      <c r="K9" s="91"/>
      <c r="L9" s="91"/>
      <c r="M9" s="91"/>
      <c r="N9" s="91"/>
      <c r="O9" s="91"/>
      <c r="P9" s="91">
        <v>115</v>
      </c>
      <c r="Q9" s="91"/>
      <c r="R9" s="91"/>
      <c r="S9" s="91">
        <v>90</v>
      </c>
      <c r="T9" s="91"/>
      <c r="U9" s="91"/>
      <c r="V9" s="91"/>
      <c r="W9" s="91"/>
      <c r="X9" s="91"/>
      <c r="Y9" s="91"/>
      <c r="Z9" s="16"/>
    </row>
    <row r="10" spans="1:26" ht="15" customHeight="1">
      <c r="A10" s="84">
        <v>6</v>
      </c>
      <c r="B10" s="86" t="s">
        <v>751</v>
      </c>
      <c r="C10" s="85" t="s">
        <v>752</v>
      </c>
      <c r="D10" s="84" t="s">
        <v>20</v>
      </c>
      <c r="E10" s="86" t="s">
        <v>753</v>
      </c>
      <c r="F10" s="84" t="s">
        <v>13</v>
      </c>
      <c r="G10" s="87">
        <f t="shared" si="0"/>
        <v>205</v>
      </c>
      <c r="H10" s="15"/>
      <c r="I10" s="89"/>
      <c r="J10" s="91"/>
      <c r="K10" s="91"/>
      <c r="L10" s="91">
        <v>75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>
        <v>130</v>
      </c>
      <c r="X10" s="91"/>
      <c r="Y10" s="91"/>
      <c r="Z10" s="16"/>
    </row>
    <row r="11" spans="1:26" ht="15" customHeight="1">
      <c r="A11" s="84">
        <v>6</v>
      </c>
      <c r="B11" s="86" t="s">
        <v>754</v>
      </c>
      <c r="C11" s="85" t="s">
        <v>755</v>
      </c>
      <c r="D11" s="84" t="s">
        <v>20</v>
      </c>
      <c r="E11" s="86" t="s">
        <v>756</v>
      </c>
      <c r="F11" s="84" t="s">
        <v>13</v>
      </c>
      <c r="G11" s="87">
        <f t="shared" si="0"/>
        <v>205</v>
      </c>
      <c r="H11" s="15"/>
      <c r="I11" s="89"/>
      <c r="J11" s="91"/>
      <c r="K11" s="91"/>
      <c r="L11" s="91">
        <v>80</v>
      </c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>
        <v>125</v>
      </c>
      <c r="X11" s="91"/>
      <c r="Y11" s="91"/>
      <c r="Z11" s="16"/>
    </row>
    <row r="12" spans="1:26" ht="15" customHeight="1">
      <c r="A12" s="84">
        <v>7</v>
      </c>
      <c r="B12" s="86" t="s">
        <v>1434</v>
      </c>
      <c r="C12" s="85" t="s">
        <v>1435</v>
      </c>
      <c r="D12" s="84" t="s">
        <v>20</v>
      </c>
      <c r="E12" s="86" t="s">
        <v>10</v>
      </c>
      <c r="F12" s="84" t="s">
        <v>289</v>
      </c>
      <c r="G12" s="87">
        <f t="shared" si="0"/>
        <v>195</v>
      </c>
      <c r="H12" s="15"/>
      <c r="I12" s="89"/>
      <c r="J12" s="91"/>
      <c r="K12" s="91"/>
      <c r="L12" s="91"/>
      <c r="M12" s="91"/>
      <c r="N12" s="91"/>
      <c r="O12" s="91"/>
      <c r="P12" s="91">
        <v>110</v>
      </c>
      <c r="Q12" s="91"/>
      <c r="R12" s="91"/>
      <c r="S12" s="91">
        <v>85</v>
      </c>
      <c r="T12" s="91"/>
      <c r="U12" s="91"/>
      <c r="V12" s="91"/>
      <c r="W12" s="91"/>
      <c r="X12" s="91"/>
      <c r="Y12" s="91"/>
      <c r="Z12" s="16"/>
    </row>
    <row r="13" spans="1:26" ht="15" customHeight="1">
      <c r="A13" s="84">
        <v>7</v>
      </c>
      <c r="B13" s="86" t="s">
        <v>1428</v>
      </c>
      <c r="C13" s="85" t="s">
        <v>1429</v>
      </c>
      <c r="D13" s="84" t="s">
        <v>20</v>
      </c>
      <c r="E13" s="86" t="s">
        <v>10</v>
      </c>
      <c r="F13" s="84" t="s">
        <v>289</v>
      </c>
      <c r="G13" s="87">
        <f t="shared" si="0"/>
        <v>195</v>
      </c>
      <c r="H13" s="15"/>
      <c r="I13" s="89"/>
      <c r="J13" s="91"/>
      <c r="K13" s="91"/>
      <c r="L13" s="91"/>
      <c r="M13" s="91"/>
      <c r="N13" s="91">
        <v>95</v>
      </c>
      <c r="O13" s="91"/>
      <c r="P13" s="91"/>
      <c r="Q13" s="91"/>
      <c r="R13" s="91"/>
      <c r="S13" s="91">
        <v>100</v>
      </c>
      <c r="T13" s="91"/>
      <c r="U13" s="91"/>
      <c r="V13" s="91"/>
      <c r="W13" s="91"/>
      <c r="X13" s="91"/>
      <c r="Y13" s="91"/>
      <c r="Z13" s="16"/>
    </row>
    <row r="14" spans="1:26" ht="15" customHeight="1">
      <c r="A14" s="84">
        <v>8</v>
      </c>
      <c r="B14" s="86" t="s">
        <v>356</v>
      </c>
      <c r="C14" s="85" t="s">
        <v>357</v>
      </c>
      <c r="D14" s="84" t="s">
        <v>20</v>
      </c>
      <c r="E14" s="86" t="s">
        <v>358</v>
      </c>
      <c r="F14" s="84" t="s">
        <v>13</v>
      </c>
      <c r="G14" s="87">
        <f t="shared" si="0"/>
        <v>192.5</v>
      </c>
      <c r="H14" s="15"/>
      <c r="I14" s="89"/>
      <c r="J14" s="91"/>
      <c r="K14" s="91"/>
      <c r="L14" s="91"/>
      <c r="M14" s="91"/>
      <c r="N14" s="91">
        <v>85</v>
      </c>
      <c r="O14" s="91"/>
      <c r="P14" s="91"/>
      <c r="Q14" s="91"/>
      <c r="R14" s="91">
        <v>50</v>
      </c>
      <c r="S14" s="91"/>
      <c r="T14" s="91"/>
      <c r="U14" s="91"/>
      <c r="V14" s="91"/>
      <c r="W14" s="91"/>
      <c r="X14" s="91">
        <v>57.5</v>
      </c>
      <c r="Y14" s="91"/>
      <c r="Z14" s="16"/>
    </row>
    <row r="15" spans="1:26" ht="15" customHeight="1">
      <c r="A15" s="84">
        <v>9</v>
      </c>
      <c r="B15" s="86" t="s">
        <v>1440</v>
      </c>
      <c r="C15" s="85" t="s">
        <v>1441</v>
      </c>
      <c r="D15" s="84" t="s">
        <v>20</v>
      </c>
      <c r="E15" s="86" t="s">
        <v>10</v>
      </c>
      <c r="F15" s="84" t="s">
        <v>289</v>
      </c>
      <c r="G15" s="87">
        <f t="shared" si="0"/>
        <v>165</v>
      </c>
      <c r="H15" s="15"/>
      <c r="I15" s="89"/>
      <c r="J15" s="91"/>
      <c r="K15" s="91"/>
      <c r="L15" s="91"/>
      <c r="M15" s="91"/>
      <c r="N15" s="91"/>
      <c r="O15" s="91"/>
      <c r="P15" s="91">
        <v>95</v>
      </c>
      <c r="Q15" s="91"/>
      <c r="R15" s="91"/>
      <c r="S15" s="91">
        <v>70</v>
      </c>
      <c r="T15" s="91"/>
      <c r="U15" s="91"/>
      <c r="V15" s="91"/>
      <c r="W15" s="91"/>
      <c r="X15" s="91"/>
      <c r="Y15" s="91"/>
      <c r="Z15" s="16"/>
    </row>
    <row r="16" spans="1:26" ht="15" customHeight="1">
      <c r="A16" s="84">
        <v>10</v>
      </c>
      <c r="B16" s="86" t="s">
        <v>1813</v>
      </c>
      <c r="C16" s="85" t="s">
        <v>1814</v>
      </c>
      <c r="D16" s="84" t="s">
        <v>20</v>
      </c>
      <c r="E16" s="86" t="s">
        <v>10</v>
      </c>
      <c r="F16" s="84" t="s">
        <v>32</v>
      </c>
      <c r="G16" s="87">
        <f t="shared" si="0"/>
        <v>125</v>
      </c>
      <c r="H16" s="15"/>
      <c r="I16" s="89"/>
      <c r="J16" s="91"/>
      <c r="K16" s="91"/>
      <c r="L16" s="91"/>
      <c r="M16" s="91"/>
      <c r="N16" s="91"/>
      <c r="O16" s="91">
        <v>125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16"/>
    </row>
    <row r="17" spans="1:26" ht="15" customHeight="1">
      <c r="A17" s="84">
        <v>11</v>
      </c>
      <c r="B17" s="86" t="s">
        <v>1070</v>
      </c>
      <c r="C17" s="85" t="s">
        <v>1071</v>
      </c>
      <c r="D17" s="84" t="s">
        <v>20</v>
      </c>
      <c r="E17" s="86" t="s">
        <v>1072</v>
      </c>
      <c r="F17" s="84" t="s">
        <v>8</v>
      </c>
      <c r="G17" s="87">
        <f t="shared" si="0"/>
        <v>120</v>
      </c>
      <c r="H17" s="15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>
        <v>120</v>
      </c>
      <c r="V17" s="91"/>
      <c r="W17" s="91"/>
      <c r="X17" s="91"/>
      <c r="Y17" s="91"/>
      <c r="Z17" s="16"/>
    </row>
    <row r="18" spans="1:26" ht="15" customHeight="1">
      <c r="A18" s="84">
        <v>11</v>
      </c>
      <c r="B18" s="86" t="s">
        <v>1667</v>
      </c>
      <c r="C18" s="85" t="s">
        <v>1668</v>
      </c>
      <c r="D18" s="84" t="s">
        <v>20</v>
      </c>
      <c r="E18" s="86" t="s">
        <v>10</v>
      </c>
      <c r="F18" s="84" t="s">
        <v>12</v>
      </c>
      <c r="G18" s="87">
        <f t="shared" si="0"/>
        <v>120</v>
      </c>
      <c r="H18" s="15"/>
      <c r="I18" s="89"/>
      <c r="J18" s="91"/>
      <c r="K18" s="91"/>
      <c r="L18" s="91"/>
      <c r="M18" s="91"/>
      <c r="N18" s="91"/>
      <c r="O18" s="91"/>
      <c r="P18" s="91">
        <v>120</v>
      </c>
      <c r="Q18" s="91"/>
      <c r="R18" s="91"/>
      <c r="S18" s="91"/>
      <c r="T18" s="91"/>
      <c r="U18" s="91"/>
      <c r="V18" s="91"/>
      <c r="W18" s="91"/>
      <c r="X18" s="91"/>
      <c r="Y18" s="91"/>
      <c r="Z18" s="16"/>
    </row>
    <row r="19" spans="1:26" ht="15" customHeight="1">
      <c r="A19" s="84">
        <v>11</v>
      </c>
      <c r="B19" s="86" t="s">
        <v>1815</v>
      </c>
      <c r="C19" s="85" t="s">
        <v>1816</v>
      </c>
      <c r="D19" s="84" t="s">
        <v>20</v>
      </c>
      <c r="E19" s="86" t="s">
        <v>10</v>
      </c>
      <c r="F19" s="84" t="s">
        <v>13</v>
      </c>
      <c r="G19" s="87">
        <f t="shared" si="0"/>
        <v>120</v>
      </c>
      <c r="H19" s="15"/>
      <c r="I19" s="89"/>
      <c r="J19" s="91"/>
      <c r="K19" s="91"/>
      <c r="L19" s="91"/>
      <c r="M19" s="91"/>
      <c r="N19" s="91"/>
      <c r="O19" s="91">
        <v>120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16"/>
    </row>
    <row r="20" spans="1:26" ht="15" customHeight="1">
      <c r="A20" s="84">
        <v>12</v>
      </c>
      <c r="B20" s="86" t="s">
        <v>757</v>
      </c>
      <c r="C20" s="85" t="s">
        <v>758</v>
      </c>
      <c r="D20" s="84" t="s">
        <v>20</v>
      </c>
      <c r="E20" s="86" t="s">
        <v>759</v>
      </c>
      <c r="F20" s="84" t="s">
        <v>13</v>
      </c>
      <c r="G20" s="87">
        <f t="shared" si="0"/>
        <v>110</v>
      </c>
      <c r="H20" s="15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>
        <v>110</v>
      </c>
      <c r="X20" s="91"/>
      <c r="Y20" s="91"/>
      <c r="Z20" s="16"/>
    </row>
    <row r="21" spans="1:26" ht="15" customHeight="1">
      <c r="A21" s="84">
        <v>12</v>
      </c>
      <c r="B21" s="86" t="s">
        <v>1075</v>
      </c>
      <c r="C21" s="85" t="s">
        <v>1076</v>
      </c>
      <c r="D21" s="84" t="s">
        <v>20</v>
      </c>
      <c r="E21" s="86" t="s">
        <v>10</v>
      </c>
      <c r="F21" s="84" t="s">
        <v>912</v>
      </c>
      <c r="G21" s="87">
        <f t="shared" si="0"/>
        <v>110</v>
      </c>
      <c r="H21" s="15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>
        <v>110</v>
      </c>
      <c r="V21" s="91"/>
      <c r="W21" s="91"/>
      <c r="X21" s="91"/>
      <c r="Y21" s="91"/>
      <c r="Z21" s="16"/>
    </row>
    <row r="22" spans="1:26" ht="15" customHeight="1">
      <c r="A22" s="84">
        <v>12</v>
      </c>
      <c r="B22" s="86" t="s">
        <v>1817</v>
      </c>
      <c r="C22" s="85" t="s">
        <v>1818</v>
      </c>
      <c r="D22" s="84" t="s">
        <v>20</v>
      </c>
      <c r="E22" s="86" t="s">
        <v>10</v>
      </c>
      <c r="F22" s="84" t="s">
        <v>13</v>
      </c>
      <c r="G22" s="87">
        <f t="shared" si="0"/>
        <v>110</v>
      </c>
      <c r="H22" s="15"/>
      <c r="I22" s="89"/>
      <c r="J22" s="91"/>
      <c r="K22" s="91"/>
      <c r="L22" s="91"/>
      <c r="M22" s="91"/>
      <c r="N22" s="91"/>
      <c r="O22" s="91">
        <v>110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16"/>
    </row>
    <row r="23" spans="1:26" ht="15" customHeight="1">
      <c r="A23" s="84">
        <v>13</v>
      </c>
      <c r="B23" s="86" t="s">
        <v>1669</v>
      </c>
      <c r="C23" s="85" t="s">
        <v>1670</v>
      </c>
      <c r="D23" s="84" t="s">
        <v>20</v>
      </c>
      <c r="E23" s="86" t="s">
        <v>10</v>
      </c>
      <c r="F23" s="84" t="s">
        <v>12</v>
      </c>
      <c r="G23" s="87">
        <f t="shared" si="0"/>
        <v>100</v>
      </c>
      <c r="H23" s="15"/>
      <c r="I23" s="89"/>
      <c r="J23" s="91"/>
      <c r="K23" s="91"/>
      <c r="L23" s="91"/>
      <c r="M23" s="91"/>
      <c r="N23" s="91"/>
      <c r="O23" s="91"/>
      <c r="P23" s="91">
        <v>100</v>
      </c>
      <c r="Q23" s="91"/>
      <c r="R23" s="91"/>
      <c r="S23" s="91"/>
      <c r="T23" s="91"/>
      <c r="U23" s="91"/>
      <c r="V23" s="91"/>
      <c r="W23" s="91"/>
      <c r="X23" s="91"/>
      <c r="Y23" s="91"/>
      <c r="Z23" s="16"/>
    </row>
    <row r="24" spans="1:26" ht="15" customHeight="1">
      <c r="A24" s="84">
        <v>14</v>
      </c>
      <c r="B24" s="138" t="s">
        <v>1821</v>
      </c>
      <c r="C24" s="85" t="s">
        <v>1822</v>
      </c>
      <c r="D24" s="84" t="s">
        <v>20</v>
      </c>
      <c r="E24" s="86" t="s">
        <v>1823</v>
      </c>
      <c r="F24" s="84" t="s">
        <v>13</v>
      </c>
      <c r="G24" s="87">
        <f t="shared" si="0"/>
        <v>95</v>
      </c>
      <c r="H24" s="15"/>
      <c r="I24" s="89"/>
      <c r="J24" s="91"/>
      <c r="K24" s="91"/>
      <c r="L24" s="91"/>
      <c r="M24" s="91"/>
      <c r="N24" s="91"/>
      <c r="O24" s="91">
        <v>95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16"/>
    </row>
    <row r="25" spans="1:26" ht="15" customHeight="1">
      <c r="A25" s="84">
        <v>14</v>
      </c>
      <c r="B25" s="86" t="s">
        <v>2137</v>
      </c>
      <c r="C25" s="85" t="s">
        <v>2138</v>
      </c>
      <c r="D25" s="84" t="s">
        <v>20</v>
      </c>
      <c r="E25" s="86" t="s">
        <v>2139</v>
      </c>
      <c r="F25" s="84" t="s">
        <v>13</v>
      </c>
      <c r="G25" s="87">
        <f t="shared" si="0"/>
        <v>95</v>
      </c>
      <c r="H25" s="15"/>
      <c r="I25" s="89"/>
      <c r="J25" s="91"/>
      <c r="K25" s="91"/>
      <c r="L25" s="91">
        <v>95</v>
      </c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16"/>
    </row>
    <row r="26" spans="1:26" ht="15" customHeight="1">
      <c r="A26" s="84">
        <v>15</v>
      </c>
      <c r="B26" s="86" t="s">
        <v>1671</v>
      </c>
      <c r="C26" s="85" t="s">
        <v>1672</v>
      </c>
      <c r="D26" s="84" t="s">
        <v>20</v>
      </c>
      <c r="E26" s="86" t="s">
        <v>1673</v>
      </c>
      <c r="F26" s="84" t="s">
        <v>12</v>
      </c>
      <c r="G26" s="87">
        <f t="shared" si="0"/>
        <v>85</v>
      </c>
      <c r="H26" s="15"/>
      <c r="I26" s="89"/>
      <c r="J26" s="91"/>
      <c r="K26" s="91"/>
      <c r="L26" s="91"/>
      <c r="M26" s="91"/>
      <c r="N26" s="91"/>
      <c r="O26" s="91"/>
      <c r="P26" s="91">
        <v>85</v>
      </c>
      <c r="Q26" s="91"/>
      <c r="R26" s="91"/>
      <c r="S26" s="91"/>
      <c r="T26" s="91"/>
      <c r="U26" s="91"/>
      <c r="V26" s="91"/>
      <c r="W26" s="91"/>
      <c r="X26" s="91"/>
      <c r="Y26" s="91"/>
      <c r="Z26" s="16"/>
    </row>
    <row r="27" spans="1:26" ht="15" customHeight="1">
      <c r="A27" s="84">
        <v>15</v>
      </c>
      <c r="B27" s="86" t="s">
        <v>1824</v>
      </c>
      <c r="C27" s="85" t="s">
        <v>1825</v>
      </c>
      <c r="D27" s="84" t="s">
        <v>20</v>
      </c>
      <c r="E27" s="86" t="s">
        <v>1826</v>
      </c>
      <c r="F27" s="84" t="s">
        <v>13</v>
      </c>
      <c r="G27" s="87">
        <f t="shared" si="0"/>
        <v>85</v>
      </c>
      <c r="H27" s="15"/>
      <c r="I27" s="89"/>
      <c r="J27" s="91"/>
      <c r="K27" s="91"/>
      <c r="L27" s="91"/>
      <c r="M27" s="91"/>
      <c r="N27" s="91"/>
      <c r="O27" s="91">
        <v>85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16"/>
    </row>
    <row r="28" spans="1:26" ht="15" customHeight="1">
      <c r="A28" s="84">
        <v>15</v>
      </c>
      <c r="B28" s="86" t="s">
        <v>2140</v>
      </c>
      <c r="C28" s="85" t="s">
        <v>2141</v>
      </c>
      <c r="D28" s="84" t="s">
        <v>20</v>
      </c>
      <c r="E28" s="86" t="s">
        <v>2142</v>
      </c>
      <c r="F28" s="84" t="s">
        <v>13</v>
      </c>
      <c r="G28" s="87">
        <f t="shared" si="0"/>
        <v>85</v>
      </c>
      <c r="H28" s="15"/>
      <c r="I28" s="89"/>
      <c r="J28" s="91"/>
      <c r="K28" s="91"/>
      <c r="L28" s="91">
        <v>85</v>
      </c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16"/>
    </row>
    <row r="29" spans="1:26" ht="15" customHeight="1">
      <c r="A29" s="84">
        <v>16</v>
      </c>
      <c r="B29" s="86" t="s">
        <v>1436</v>
      </c>
      <c r="C29" s="85" t="s">
        <v>1437</v>
      </c>
      <c r="D29" s="84" t="s">
        <v>20</v>
      </c>
      <c r="E29" s="86" t="s">
        <v>10</v>
      </c>
      <c r="F29" s="84" t="s">
        <v>12</v>
      </c>
      <c r="G29" s="87">
        <f t="shared" si="0"/>
        <v>80</v>
      </c>
      <c r="H29" s="15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>
        <v>80</v>
      </c>
      <c r="T29" s="91"/>
      <c r="U29" s="91"/>
      <c r="V29" s="91"/>
      <c r="W29" s="91"/>
      <c r="X29" s="91"/>
      <c r="Y29" s="91"/>
      <c r="Z29" s="16"/>
    </row>
    <row r="30" spans="1:26" ht="15" customHeight="1">
      <c r="A30" s="84">
        <v>17</v>
      </c>
      <c r="B30" s="86" t="s">
        <v>1438</v>
      </c>
      <c r="C30" s="85" t="s">
        <v>1439</v>
      </c>
      <c r="D30" s="84" t="s">
        <v>20</v>
      </c>
      <c r="E30" s="86" t="s">
        <v>10</v>
      </c>
      <c r="F30" s="84" t="s">
        <v>12</v>
      </c>
      <c r="G30" s="87">
        <f t="shared" si="0"/>
        <v>75</v>
      </c>
      <c r="H30" s="15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>
        <v>75</v>
      </c>
      <c r="T30" s="91"/>
      <c r="U30" s="91"/>
      <c r="V30" s="91"/>
      <c r="W30" s="91"/>
      <c r="X30" s="91"/>
      <c r="Y30" s="91"/>
      <c r="Z30" s="16"/>
    </row>
    <row r="31" spans="1:26" ht="15" customHeight="1">
      <c r="A31" s="84">
        <v>17</v>
      </c>
      <c r="B31" s="86" t="s">
        <v>1954</v>
      </c>
      <c r="C31" s="85" t="s">
        <v>1955</v>
      </c>
      <c r="D31" s="84" t="s">
        <v>20</v>
      </c>
      <c r="E31" s="86" t="s">
        <v>328</v>
      </c>
      <c r="F31" s="84" t="s">
        <v>25</v>
      </c>
      <c r="G31" s="87">
        <f t="shared" si="0"/>
        <v>75</v>
      </c>
      <c r="H31" s="15"/>
      <c r="I31" s="89"/>
      <c r="J31" s="91"/>
      <c r="K31" s="91"/>
      <c r="L31" s="91"/>
      <c r="M31" s="91"/>
      <c r="N31" s="91">
        <v>75</v>
      </c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16"/>
    </row>
    <row r="32" spans="1:26" ht="15" customHeight="1">
      <c r="A32" s="84">
        <v>18</v>
      </c>
      <c r="B32" s="86" t="s">
        <v>171</v>
      </c>
      <c r="C32" s="85" t="s">
        <v>172</v>
      </c>
      <c r="D32" s="84" t="s">
        <v>20</v>
      </c>
      <c r="E32" s="86" t="s">
        <v>10</v>
      </c>
      <c r="F32" s="84" t="s">
        <v>28</v>
      </c>
      <c r="G32" s="87">
        <f t="shared" si="0"/>
        <v>70</v>
      </c>
      <c r="H32" s="15"/>
      <c r="I32" s="89">
        <v>10</v>
      </c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>
        <v>60</v>
      </c>
      <c r="Z32" s="16"/>
    </row>
    <row r="33" spans="1:26" ht="15" customHeight="1">
      <c r="A33" s="84">
        <v>18</v>
      </c>
      <c r="B33" s="86" t="s">
        <v>2143</v>
      </c>
      <c r="C33" s="85" t="s">
        <v>2144</v>
      </c>
      <c r="D33" s="84" t="s">
        <v>20</v>
      </c>
      <c r="E33" s="86" t="s">
        <v>2145</v>
      </c>
      <c r="F33" s="84" t="s">
        <v>13</v>
      </c>
      <c r="G33" s="87">
        <f t="shared" si="0"/>
        <v>70</v>
      </c>
      <c r="H33" s="15"/>
      <c r="I33" s="89"/>
      <c r="J33" s="91"/>
      <c r="K33" s="91"/>
      <c r="L33" s="91">
        <v>70</v>
      </c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16"/>
    </row>
    <row r="34" spans="1:26" ht="15" customHeight="1">
      <c r="A34" s="84">
        <v>19</v>
      </c>
      <c r="B34" s="86" t="s">
        <v>242</v>
      </c>
      <c r="C34" s="85" t="s">
        <v>243</v>
      </c>
      <c r="D34" s="84" t="s">
        <v>20</v>
      </c>
      <c r="E34" s="86" t="s">
        <v>10</v>
      </c>
      <c r="F34" s="84" t="s">
        <v>28</v>
      </c>
      <c r="G34" s="87">
        <f t="shared" si="0"/>
        <v>65</v>
      </c>
      <c r="H34" s="15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>
        <v>65</v>
      </c>
      <c r="Z34" s="16"/>
    </row>
    <row r="35" spans="1:26" ht="15" customHeight="1">
      <c r="A35" s="84">
        <v>19</v>
      </c>
      <c r="B35" s="86" t="s">
        <v>2146</v>
      </c>
      <c r="C35" s="85" t="s">
        <v>2147</v>
      </c>
      <c r="D35" s="84" t="s">
        <v>20</v>
      </c>
      <c r="E35" s="86" t="s">
        <v>10</v>
      </c>
      <c r="F35" s="84" t="s">
        <v>32</v>
      </c>
      <c r="G35" s="87">
        <f t="shared" si="0"/>
        <v>65</v>
      </c>
      <c r="H35" s="15"/>
      <c r="I35" s="89"/>
      <c r="J35" s="91"/>
      <c r="K35" s="91"/>
      <c r="L35" s="91">
        <v>65</v>
      </c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16"/>
    </row>
    <row r="36" spans="1:26" ht="15" customHeight="1">
      <c r="A36" s="84">
        <v>20</v>
      </c>
      <c r="B36" s="86" t="s">
        <v>118</v>
      </c>
      <c r="C36" s="85" t="s">
        <v>244</v>
      </c>
      <c r="D36" s="84" t="s">
        <v>20</v>
      </c>
      <c r="E36" s="86" t="s">
        <v>76</v>
      </c>
      <c r="F36" s="84" t="s">
        <v>28</v>
      </c>
      <c r="G36" s="87">
        <f aca="true" t="shared" si="1" ref="G36:G56">SUM(I36:Y36)</f>
        <v>62.5</v>
      </c>
      <c r="H36" s="15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>
        <v>62.5</v>
      </c>
      <c r="Z36" s="16"/>
    </row>
    <row r="37" spans="1:26" ht="15" customHeight="1">
      <c r="A37" s="84">
        <v>20</v>
      </c>
      <c r="B37" s="86" t="s">
        <v>351</v>
      </c>
      <c r="C37" s="85" t="s">
        <v>352</v>
      </c>
      <c r="D37" s="84" t="s">
        <v>20</v>
      </c>
      <c r="E37" s="86" t="s">
        <v>353</v>
      </c>
      <c r="F37" s="84" t="s">
        <v>13</v>
      </c>
      <c r="G37" s="87">
        <f t="shared" si="1"/>
        <v>62.5</v>
      </c>
      <c r="H37" s="15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>
        <v>62.5</v>
      </c>
      <c r="Y37" s="91"/>
      <c r="Z37" s="16"/>
    </row>
    <row r="38" spans="1:26" ht="15" customHeight="1">
      <c r="A38" s="84">
        <v>21</v>
      </c>
      <c r="B38" s="86" t="s">
        <v>355</v>
      </c>
      <c r="C38" s="85" t="s">
        <v>354</v>
      </c>
      <c r="D38" s="84" t="s">
        <v>20</v>
      </c>
      <c r="E38" s="86" t="s">
        <v>10</v>
      </c>
      <c r="F38" s="84" t="s">
        <v>13</v>
      </c>
      <c r="G38" s="87">
        <f t="shared" si="1"/>
        <v>60</v>
      </c>
      <c r="H38" s="15"/>
      <c r="I38" s="89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>
        <v>60</v>
      </c>
      <c r="Y38" s="91"/>
      <c r="Z38" s="16"/>
    </row>
    <row r="39" spans="1:26" ht="15" customHeight="1">
      <c r="A39" s="84">
        <v>22</v>
      </c>
      <c r="B39" s="86" t="s">
        <v>831</v>
      </c>
      <c r="C39" s="85" t="s">
        <v>832</v>
      </c>
      <c r="D39" s="84" t="s">
        <v>20</v>
      </c>
      <c r="E39" s="86" t="s">
        <v>833</v>
      </c>
      <c r="F39" s="84" t="s">
        <v>770</v>
      </c>
      <c r="G39" s="87">
        <f t="shared" si="1"/>
        <v>25</v>
      </c>
      <c r="H39" s="15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>
        <v>25</v>
      </c>
      <c r="W39" s="91"/>
      <c r="X39" s="91"/>
      <c r="Y39" s="91"/>
      <c r="Z39" s="16"/>
    </row>
    <row r="40" spans="1:26" ht="15" customHeight="1">
      <c r="A40" s="84">
        <v>23</v>
      </c>
      <c r="B40" s="86" t="s">
        <v>1217</v>
      </c>
      <c r="C40" s="85" t="s">
        <v>1218</v>
      </c>
      <c r="D40" s="84" t="s">
        <v>20</v>
      </c>
      <c r="E40" s="86" t="s">
        <v>221</v>
      </c>
      <c r="F40" s="84" t="s">
        <v>8</v>
      </c>
      <c r="G40" s="87">
        <f t="shared" si="1"/>
        <v>22.5</v>
      </c>
      <c r="H40" s="15"/>
      <c r="I40" s="89"/>
      <c r="J40" s="91"/>
      <c r="K40" s="91"/>
      <c r="L40" s="91"/>
      <c r="M40" s="91"/>
      <c r="N40" s="91"/>
      <c r="O40" s="91"/>
      <c r="P40" s="91"/>
      <c r="Q40" s="91">
        <v>10</v>
      </c>
      <c r="R40" s="91"/>
      <c r="S40" s="91"/>
      <c r="T40" s="91">
        <v>12.5</v>
      </c>
      <c r="U40" s="91"/>
      <c r="V40" s="91"/>
      <c r="W40" s="91"/>
      <c r="X40" s="91"/>
      <c r="Y40" s="91"/>
      <c r="Z40" s="16"/>
    </row>
    <row r="41" spans="1:26" ht="15" customHeight="1">
      <c r="A41" s="84">
        <v>24</v>
      </c>
      <c r="B41" s="86" t="s">
        <v>834</v>
      </c>
      <c r="C41" s="85" t="s">
        <v>835</v>
      </c>
      <c r="D41" s="84" t="s">
        <v>20</v>
      </c>
      <c r="E41" s="86" t="s">
        <v>836</v>
      </c>
      <c r="F41" s="84" t="s">
        <v>770</v>
      </c>
      <c r="G41" s="87">
        <f t="shared" si="1"/>
        <v>20</v>
      </c>
      <c r="H41" s="15"/>
      <c r="I41" s="89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>
        <v>20</v>
      </c>
      <c r="W41" s="91"/>
      <c r="X41" s="91"/>
      <c r="Y41" s="91"/>
      <c r="Z41" s="16"/>
    </row>
    <row r="42" spans="1:26" ht="15" customHeight="1">
      <c r="A42" s="84">
        <v>25</v>
      </c>
      <c r="B42" s="86" t="s">
        <v>837</v>
      </c>
      <c r="C42" s="85" t="s">
        <v>838</v>
      </c>
      <c r="D42" s="84" t="s">
        <v>20</v>
      </c>
      <c r="E42" s="86" t="s">
        <v>769</v>
      </c>
      <c r="F42" s="84" t="s">
        <v>770</v>
      </c>
      <c r="G42" s="87">
        <f t="shared" si="1"/>
        <v>15</v>
      </c>
      <c r="H42" s="15"/>
      <c r="I42" s="89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>
        <v>15</v>
      </c>
      <c r="W42" s="91"/>
      <c r="X42" s="91"/>
      <c r="Y42" s="91"/>
      <c r="Z42" s="16"/>
    </row>
    <row r="43" spans="1:26" ht="15" customHeight="1">
      <c r="A43" s="84">
        <v>26</v>
      </c>
      <c r="B43" s="86" t="s">
        <v>1528</v>
      </c>
      <c r="C43" s="85" t="s">
        <v>1529</v>
      </c>
      <c r="D43" s="84" t="s">
        <v>20</v>
      </c>
      <c r="E43" s="86" t="s">
        <v>1161</v>
      </c>
      <c r="F43" s="84" t="s">
        <v>8</v>
      </c>
      <c r="G43" s="87">
        <f t="shared" si="1"/>
        <v>12.5</v>
      </c>
      <c r="H43" s="15"/>
      <c r="I43" s="89"/>
      <c r="J43" s="91"/>
      <c r="K43" s="91"/>
      <c r="L43" s="91"/>
      <c r="M43" s="91"/>
      <c r="N43" s="91"/>
      <c r="O43" s="91"/>
      <c r="P43" s="91"/>
      <c r="Q43" s="91">
        <v>12.5</v>
      </c>
      <c r="R43" s="91"/>
      <c r="S43" s="91"/>
      <c r="T43" s="91"/>
      <c r="U43" s="91"/>
      <c r="V43" s="91"/>
      <c r="W43" s="91"/>
      <c r="X43" s="91"/>
      <c r="Y43" s="91"/>
      <c r="Z43" s="16"/>
    </row>
    <row r="44" spans="1:26" ht="15" customHeight="1">
      <c r="A44" s="84">
        <v>27</v>
      </c>
      <c r="B44" s="86" t="s">
        <v>1219</v>
      </c>
      <c r="C44" s="85" t="s">
        <v>1220</v>
      </c>
      <c r="D44" s="84" t="s">
        <v>20</v>
      </c>
      <c r="E44" s="86" t="s">
        <v>1221</v>
      </c>
      <c r="F44" s="84" t="s">
        <v>8</v>
      </c>
      <c r="G44" s="87">
        <f t="shared" si="1"/>
        <v>10</v>
      </c>
      <c r="H44" s="15"/>
      <c r="I44" s="89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>
        <v>10</v>
      </c>
      <c r="U44" s="91"/>
      <c r="V44" s="91"/>
      <c r="W44" s="91"/>
      <c r="X44" s="91"/>
      <c r="Y44" s="91"/>
      <c r="Z44" s="16"/>
    </row>
    <row r="45" spans="1:26" ht="15" customHeight="1">
      <c r="A45" s="84">
        <v>28</v>
      </c>
      <c r="B45" s="86" t="s">
        <v>839</v>
      </c>
      <c r="C45" s="85" t="s">
        <v>840</v>
      </c>
      <c r="D45" s="84" t="s">
        <v>20</v>
      </c>
      <c r="E45" s="86" t="s">
        <v>10</v>
      </c>
      <c r="F45" s="84" t="s">
        <v>770</v>
      </c>
      <c r="G45" s="87">
        <f t="shared" si="1"/>
        <v>8</v>
      </c>
      <c r="H45" s="15"/>
      <c r="I45" s="89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>
        <v>8</v>
      </c>
      <c r="W45" s="91"/>
      <c r="X45" s="91"/>
      <c r="Y45" s="91"/>
      <c r="Z45" s="16"/>
    </row>
    <row r="46" spans="1:26" ht="15" customHeight="1">
      <c r="A46" s="84">
        <v>29</v>
      </c>
      <c r="B46" s="86" t="s">
        <v>841</v>
      </c>
      <c r="C46" s="85" t="s">
        <v>842</v>
      </c>
      <c r="D46" s="84" t="s">
        <v>20</v>
      </c>
      <c r="E46" s="86" t="s">
        <v>843</v>
      </c>
      <c r="F46" s="84" t="s">
        <v>770</v>
      </c>
      <c r="G46" s="87">
        <f t="shared" si="1"/>
        <v>4</v>
      </c>
      <c r="H46" s="15"/>
      <c r="I46" s="89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>
        <v>4</v>
      </c>
      <c r="W46" s="91"/>
      <c r="X46" s="91"/>
      <c r="Y46" s="91"/>
      <c r="Z46" s="16"/>
    </row>
    <row r="47" spans="1:26" ht="15" customHeight="1">
      <c r="A47" s="84">
        <v>30</v>
      </c>
      <c r="B47" s="86" t="s">
        <v>844</v>
      </c>
      <c r="C47" s="85" t="s">
        <v>845</v>
      </c>
      <c r="D47" s="84" t="s">
        <v>20</v>
      </c>
      <c r="E47" s="86" t="s">
        <v>769</v>
      </c>
      <c r="F47" s="84" t="s">
        <v>770</v>
      </c>
      <c r="G47" s="87">
        <f t="shared" si="1"/>
        <v>3</v>
      </c>
      <c r="H47" s="15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>
        <v>3</v>
      </c>
      <c r="W47" s="91"/>
      <c r="X47" s="91"/>
      <c r="Y47" s="91"/>
      <c r="Z47" s="16"/>
    </row>
    <row r="48" spans="1:26" ht="15" customHeight="1">
      <c r="A48" s="84"/>
      <c r="B48" s="86"/>
      <c r="C48" s="85"/>
      <c r="D48" s="84" t="s">
        <v>20</v>
      </c>
      <c r="E48" s="86"/>
      <c r="F48" s="84"/>
      <c r="G48" s="87">
        <f t="shared" si="1"/>
        <v>0</v>
      </c>
      <c r="H48" s="15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16"/>
    </row>
    <row r="49" spans="1:26" ht="15" customHeight="1">
      <c r="A49" s="84"/>
      <c r="B49" s="86"/>
      <c r="C49" s="85"/>
      <c r="D49" s="84" t="s">
        <v>20</v>
      </c>
      <c r="E49" s="86"/>
      <c r="F49" s="84"/>
      <c r="G49" s="87">
        <f t="shared" si="1"/>
        <v>0</v>
      </c>
      <c r="H49" s="15"/>
      <c r="I49" s="89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16"/>
    </row>
    <row r="50" spans="1:26" ht="15" customHeight="1">
      <c r="A50" s="84"/>
      <c r="B50" s="86"/>
      <c r="C50" s="85"/>
      <c r="D50" s="84" t="s">
        <v>20</v>
      </c>
      <c r="E50" s="86"/>
      <c r="F50" s="84"/>
      <c r="G50" s="87">
        <f t="shared" si="1"/>
        <v>0</v>
      </c>
      <c r="H50" s="15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16"/>
    </row>
    <row r="51" spans="1:26" ht="15" customHeight="1">
      <c r="A51" s="84"/>
      <c r="B51" s="86"/>
      <c r="C51" s="85"/>
      <c r="D51" s="84" t="s">
        <v>20</v>
      </c>
      <c r="E51" s="86"/>
      <c r="F51" s="84"/>
      <c r="G51" s="87">
        <f t="shared" si="1"/>
        <v>0</v>
      </c>
      <c r="H51" s="15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16"/>
    </row>
    <row r="52" spans="1:26" ht="15" customHeight="1">
      <c r="A52" s="84"/>
      <c r="B52" s="86"/>
      <c r="C52" s="85"/>
      <c r="D52" s="84" t="s">
        <v>20</v>
      </c>
      <c r="E52" s="86"/>
      <c r="F52" s="84"/>
      <c r="G52" s="87">
        <f t="shared" si="1"/>
        <v>0</v>
      </c>
      <c r="H52" s="15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16"/>
    </row>
    <row r="53" spans="1:26" ht="15" customHeight="1">
      <c r="A53" s="84"/>
      <c r="B53" s="86"/>
      <c r="C53" s="85"/>
      <c r="D53" s="84" t="s">
        <v>20</v>
      </c>
      <c r="E53" s="86"/>
      <c r="F53" s="84"/>
      <c r="G53" s="87">
        <f t="shared" si="1"/>
        <v>0</v>
      </c>
      <c r="H53" s="15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16"/>
    </row>
    <row r="54" spans="1:26" ht="15" customHeight="1">
      <c r="A54" s="84"/>
      <c r="B54" s="86"/>
      <c r="C54" s="85"/>
      <c r="D54" s="84" t="s">
        <v>20</v>
      </c>
      <c r="E54" s="86"/>
      <c r="F54" s="84"/>
      <c r="G54" s="87">
        <f t="shared" si="1"/>
        <v>0</v>
      </c>
      <c r="H54" s="15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16"/>
    </row>
    <row r="55" spans="1:26" ht="15" customHeight="1">
      <c r="A55" s="84"/>
      <c r="B55" s="86"/>
      <c r="C55" s="85"/>
      <c r="D55" s="84" t="s">
        <v>20</v>
      </c>
      <c r="E55" s="86"/>
      <c r="F55" s="84"/>
      <c r="G55" s="87">
        <f t="shared" si="1"/>
        <v>0</v>
      </c>
      <c r="H55" s="15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16"/>
    </row>
    <row r="56" spans="1:26" ht="15" customHeight="1">
      <c r="A56" s="84"/>
      <c r="B56" s="86"/>
      <c r="C56" s="85"/>
      <c r="D56" s="84" t="s">
        <v>20</v>
      </c>
      <c r="E56" s="86"/>
      <c r="F56" s="84"/>
      <c r="G56" s="87">
        <f t="shared" si="1"/>
        <v>0</v>
      </c>
      <c r="H56" s="15"/>
      <c r="I56" s="89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16"/>
    </row>
    <row r="57" spans="1:26" ht="15" customHeight="1">
      <c r="A57" s="84"/>
      <c r="B57" s="86"/>
      <c r="C57" s="85"/>
      <c r="D57" s="84" t="s">
        <v>20</v>
      </c>
      <c r="E57" s="86"/>
      <c r="F57" s="84"/>
      <c r="G57" s="87">
        <f>SUM(I57:Y57)</f>
        <v>0</v>
      </c>
      <c r="H57" s="15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16"/>
    </row>
    <row r="58" spans="1:26" ht="15" customHeight="1">
      <c r="A58" s="84"/>
      <c r="B58" s="86"/>
      <c r="C58" s="85"/>
      <c r="D58" s="84" t="s">
        <v>20</v>
      </c>
      <c r="E58" s="86"/>
      <c r="F58" s="84"/>
      <c r="G58" s="87">
        <f>SUM(I58:Y58)</f>
        <v>0</v>
      </c>
      <c r="H58" s="15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16"/>
    </row>
    <row r="59" spans="1:26" ht="15" customHeight="1">
      <c r="A59" s="84"/>
      <c r="B59" s="86"/>
      <c r="C59" s="85"/>
      <c r="D59" s="84" t="s">
        <v>20</v>
      </c>
      <c r="E59" s="86"/>
      <c r="F59" s="84"/>
      <c r="G59" s="87">
        <f>SUM(I59:Y59)</f>
        <v>0</v>
      </c>
      <c r="H59" s="15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16"/>
    </row>
    <row r="60" spans="1:26" ht="15" customHeight="1">
      <c r="A60" s="84"/>
      <c r="B60" s="86"/>
      <c r="C60" s="85"/>
      <c r="D60" s="84" t="s">
        <v>20</v>
      </c>
      <c r="E60" s="86"/>
      <c r="F60" s="84"/>
      <c r="G60" s="87">
        <f>SUM(I60:Y60)</f>
        <v>0</v>
      </c>
      <c r="H60" s="15"/>
      <c r="I60" s="89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16"/>
    </row>
    <row r="61" spans="1:27" s="12" customFormat="1" ht="4.5" customHeight="1" thickBot="1">
      <c r="A61" s="19"/>
      <c r="B61" s="19"/>
      <c r="C61" s="21"/>
      <c r="D61" s="20"/>
      <c r="E61" s="22"/>
      <c r="F61" s="20"/>
      <c r="G61" s="20"/>
      <c r="H61" s="30"/>
      <c r="I61" s="107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6"/>
      <c r="Y61" s="106"/>
      <c r="Z61" s="18"/>
      <c r="AA61" s="11"/>
    </row>
    <row r="62" spans="1:26" s="8" customFormat="1" ht="14.25">
      <c r="A62" s="10"/>
      <c r="B62" s="7"/>
      <c r="D62" s="7"/>
      <c r="E62" s="9"/>
      <c r="F62" s="7"/>
      <c r="G62" s="29"/>
      <c r="H62" s="25"/>
      <c r="I62" s="97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9"/>
      <c r="Y62" s="99"/>
      <c r="Z62" s="13"/>
    </row>
    <row r="63" ht="14.25">
      <c r="G63" s="29"/>
    </row>
    <row r="64" ht="14.25">
      <c r="G64" s="29"/>
    </row>
    <row r="65" ht="14.25">
      <c r="G65" s="29"/>
    </row>
    <row r="66" ht="14.25">
      <c r="G66" s="29"/>
    </row>
    <row r="67" ht="14.25">
      <c r="G67" s="29"/>
    </row>
    <row r="68" ht="14.25">
      <c r="G68" s="29"/>
    </row>
    <row r="69" ht="14.25">
      <c r="G69" s="32"/>
    </row>
  </sheetData>
  <sheetProtection password="E42B" sheet="1"/>
  <mergeCells count="19">
    <mergeCell ref="S1:S2"/>
    <mergeCell ref="X1:X2"/>
    <mergeCell ref="W1:W2"/>
    <mergeCell ref="Y1:Y2"/>
    <mergeCell ref="V1:V2"/>
    <mergeCell ref="J1:J2"/>
    <mergeCell ref="M1:M2"/>
    <mergeCell ref="N1:N2"/>
    <mergeCell ref="L1:L2"/>
    <mergeCell ref="A1:G1"/>
    <mergeCell ref="I1:I2"/>
    <mergeCell ref="A2:G2"/>
    <mergeCell ref="R1:R2"/>
    <mergeCell ref="U1:U2"/>
    <mergeCell ref="O1:O2"/>
    <mergeCell ref="P1:P2"/>
    <mergeCell ref="Q1:Q2"/>
    <mergeCell ref="T1:T2"/>
    <mergeCell ref="K1:K2"/>
  </mergeCells>
  <conditionalFormatting sqref="C4:C209">
    <cfRule type="duplicateValues" priority="364" dxfId="0" stopIfTrue="1">
      <formula>AND(COUNTIF($C$4:$C$209,C4)&gt;1,NOT(ISBLANK(C4)))</formula>
    </cfRule>
  </conditionalFormatting>
  <conditionalFormatting sqref="B4:C126">
    <cfRule type="duplicateValues" priority="366" dxfId="0" stopIfTrue="1">
      <formula>AND(COUNTIF($B$4:$C$126,B4)&gt;1,NOT(ISBLANK(B4)))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8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4.140625" style="0" customWidth="1"/>
    <col min="4" max="4" width="7.8515625" style="2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36" width="5.8515625" style="98" customWidth="1"/>
    <col min="37" max="37" width="5.7109375" style="98" customWidth="1"/>
    <col min="38" max="38" width="6.57421875" style="98" customWidth="1"/>
    <col min="39" max="39" width="6.00390625" style="98" customWidth="1"/>
    <col min="40" max="40" width="5.28125" style="98" bestFit="1" customWidth="1"/>
    <col min="41" max="41" width="1.57421875" style="12" customWidth="1"/>
    <col min="42" max="42" width="4.57421875" style="4" customWidth="1"/>
  </cols>
  <sheetData>
    <row r="1" spans="1:41" s="4" customFormat="1" ht="85.5" customHeight="1" thickBot="1">
      <c r="A1" s="152"/>
      <c r="B1" s="153"/>
      <c r="C1" s="153"/>
      <c r="D1" s="153"/>
      <c r="E1" s="153"/>
      <c r="F1" s="153"/>
      <c r="G1" s="154"/>
      <c r="H1" s="15"/>
      <c r="I1" s="155" t="s">
        <v>158</v>
      </c>
      <c r="J1" s="143"/>
      <c r="K1" s="159"/>
      <c r="L1" s="159"/>
      <c r="M1" s="143" t="s">
        <v>2093</v>
      </c>
      <c r="N1" s="143" t="s">
        <v>2092</v>
      </c>
      <c r="O1" s="143" t="s">
        <v>2037</v>
      </c>
      <c r="P1" s="143" t="s">
        <v>2026</v>
      </c>
      <c r="Q1" s="143" t="s">
        <v>1962</v>
      </c>
      <c r="R1" s="143" t="s">
        <v>1907</v>
      </c>
      <c r="S1" s="143" t="s">
        <v>1905</v>
      </c>
      <c r="T1" s="143" t="s">
        <v>1882</v>
      </c>
      <c r="U1" s="143" t="s">
        <v>1867</v>
      </c>
      <c r="V1" s="143" t="s">
        <v>1691</v>
      </c>
      <c r="W1" s="143" t="s">
        <v>1691</v>
      </c>
      <c r="X1" s="143" t="s">
        <v>1686</v>
      </c>
      <c r="Y1" s="143" t="s">
        <v>1544</v>
      </c>
      <c r="Z1" s="143" t="s">
        <v>1536</v>
      </c>
      <c r="AA1" s="143" t="s">
        <v>1512</v>
      </c>
      <c r="AB1" s="143" t="s">
        <v>1458</v>
      </c>
      <c r="AC1" s="143" t="s">
        <v>1269</v>
      </c>
      <c r="AD1" s="143" t="s">
        <v>1253</v>
      </c>
      <c r="AE1" s="143" t="s">
        <v>1234</v>
      </c>
      <c r="AF1" s="143" t="s">
        <v>1124</v>
      </c>
      <c r="AG1" s="143" t="s">
        <v>866</v>
      </c>
      <c r="AH1" s="143" t="s">
        <v>856</v>
      </c>
      <c r="AI1" s="143" t="s">
        <v>681</v>
      </c>
      <c r="AJ1" s="143" t="s">
        <v>632</v>
      </c>
      <c r="AK1" s="149" t="s">
        <v>573</v>
      </c>
      <c r="AL1" s="149" t="s">
        <v>561</v>
      </c>
      <c r="AM1" s="143" t="s">
        <v>272</v>
      </c>
      <c r="AN1" s="143" t="s">
        <v>179</v>
      </c>
      <c r="AO1" s="14"/>
    </row>
    <row r="2" spans="1:42" s="4" customFormat="1" ht="54.75" customHeight="1">
      <c r="A2" s="150" t="s">
        <v>2152</v>
      </c>
      <c r="B2" s="151"/>
      <c r="C2" s="151"/>
      <c r="D2" s="151"/>
      <c r="E2" s="151"/>
      <c r="F2" s="151"/>
      <c r="G2" s="151"/>
      <c r="H2" s="15"/>
      <c r="I2" s="158"/>
      <c r="J2" s="144"/>
      <c r="K2" s="159"/>
      <c r="L2" s="159"/>
      <c r="M2" s="144"/>
      <c r="N2" s="144"/>
      <c r="O2" s="144"/>
      <c r="P2" s="144"/>
      <c r="Q2" s="144"/>
      <c r="R2" s="144"/>
      <c r="S2" s="144"/>
      <c r="T2" s="144"/>
      <c r="U2" s="143"/>
      <c r="V2" s="144"/>
      <c r="W2" s="144"/>
      <c r="X2" s="143"/>
      <c r="Y2" s="143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3"/>
      <c r="AK2" s="149"/>
      <c r="AL2" s="149"/>
      <c r="AM2" s="143"/>
      <c r="AN2" s="143"/>
      <c r="AO2" s="16"/>
      <c r="AP2" s="6"/>
    </row>
    <row r="3" spans="1:45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78"/>
      <c r="L3" s="78"/>
      <c r="M3" s="78" t="s">
        <v>180</v>
      </c>
      <c r="N3" s="78" t="s">
        <v>180</v>
      </c>
      <c r="O3" s="78" t="s">
        <v>180</v>
      </c>
      <c r="P3" s="78" t="s">
        <v>180</v>
      </c>
      <c r="Q3" s="78" t="s">
        <v>206</v>
      </c>
      <c r="R3" s="78" t="s">
        <v>180</v>
      </c>
      <c r="S3" s="78" t="s">
        <v>180</v>
      </c>
      <c r="T3" s="78" t="s">
        <v>180</v>
      </c>
      <c r="U3" s="78" t="s">
        <v>180</v>
      </c>
      <c r="V3" s="78" t="s">
        <v>180</v>
      </c>
      <c r="W3" s="78" t="s">
        <v>1254</v>
      </c>
      <c r="X3" s="78" t="s">
        <v>1687</v>
      </c>
      <c r="Y3" s="78" t="s">
        <v>180</v>
      </c>
      <c r="Z3" s="78" t="s">
        <v>180</v>
      </c>
      <c r="AA3" s="78" t="s">
        <v>574</v>
      </c>
      <c r="AB3" s="78" t="s">
        <v>1270</v>
      </c>
      <c r="AC3" s="78" t="s">
        <v>1270</v>
      </c>
      <c r="AD3" s="78" t="s">
        <v>1254</v>
      </c>
      <c r="AE3" s="78" t="s">
        <v>206</v>
      </c>
      <c r="AF3" s="78" t="s">
        <v>574</v>
      </c>
      <c r="AG3" s="84" t="s">
        <v>180</v>
      </c>
      <c r="AH3" s="84" t="s">
        <v>574</v>
      </c>
      <c r="AI3" s="84" t="s">
        <v>180</v>
      </c>
      <c r="AJ3" s="84" t="s">
        <v>180</v>
      </c>
      <c r="AK3" s="93" t="s">
        <v>574</v>
      </c>
      <c r="AL3" s="93" t="s">
        <v>562</v>
      </c>
      <c r="AM3" s="84" t="s">
        <v>180</v>
      </c>
      <c r="AN3" s="84" t="s">
        <v>180</v>
      </c>
      <c r="AO3" s="17"/>
      <c r="AP3" s="147"/>
      <c r="AQ3" s="157"/>
      <c r="AR3" s="157"/>
      <c r="AS3" s="157"/>
    </row>
    <row r="4" spans="1:43" ht="15" customHeight="1">
      <c r="A4" s="84">
        <v>1</v>
      </c>
      <c r="B4" s="86">
        <v>10096173965</v>
      </c>
      <c r="C4" s="85" t="s">
        <v>287</v>
      </c>
      <c r="D4" s="84" t="s">
        <v>9</v>
      </c>
      <c r="E4" s="86" t="s">
        <v>288</v>
      </c>
      <c r="F4" s="84" t="s">
        <v>289</v>
      </c>
      <c r="G4" s="87">
        <f aca="true" t="shared" si="0" ref="G4:G35">SUM(I4:AN4)</f>
        <v>946</v>
      </c>
      <c r="H4" s="88"/>
      <c r="I4" s="92"/>
      <c r="J4" s="91"/>
      <c r="K4" s="91"/>
      <c r="L4" s="91"/>
      <c r="M4" s="91">
        <v>60</v>
      </c>
      <c r="N4" s="91">
        <v>50</v>
      </c>
      <c r="O4" s="91">
        <v>150</v>
      </c>
      <c r="P4" s="91">
        <v>75</v>
      </c>
      <c r="Q4" s="91">
        <v>115</v>
      </c>
      <c r="R4" s="91">
        <v>40</v>
      </c>
      <c r="S4" s="91">
        <v>65</v>
      </c>
      <c r="T4" s="91"/>
      <c r="U4" s="91"/>
      <c r="V4" s="91"/>
      <c r="W4" s="91">
        <v>8</v>
      </c>
      <c r="X4" s="91"/>
      <c r="Y4" s="91">
        <v>100</v>
      </c>
      <c r="Z4" s="91"/>
      <c r="AA4" s="91"/>
      <c r="AB4" s="91"/>
      <c r="AC4" s="91"/>
      <c r="AD4" s="91"/>
      <c r="AE4" s="91">
        <v>75</v>
      </c>
      <c r="AF4" s="91"/>
      <c r="AG4" s="91"/>
      <c r="AH4" s="91"/>
      <c r="AI4" s="91">
        <v>200</v>
      </c>
      <c r="AJ4" s="91"/>
      <c r="AK4" s="91"/>
      <c r="AL4" s="91"/>
      <c r="AM4" s="91">
        <v>8</v>
      </c>
      <c r="AN4" s="91"/>
      <c r="AO4" s="16"/>
      <c r="AP4" s="74"/>
      <c r="AQ4" s="74"/>
    </row>
    <row r="5" spans="1:41" ht="15" customHeight="1">
      <c r="A5" s="84">
        <v>2</v>
      </c>
      <c r="B5" s="86">
        <v>10065892181</v>
      </c>
      <c r="C5" s="85" t="s">
        <v>85</v>
      </c>
      <c r="D5" s="84" t="s">
        <v>9</v>
      </c>
      <c r="E5" s="86" t="s">
        <v>86</v>
      </c>
      <c r="F5" s="84" t="s">
        <v>28</v>
      </c>
      <c r="G5" s="87">
        <f t="shared" si="0"/>
        <v>640</v>
      </c>
      <c r="H5" s="88"/>
      <c r="I5" s="92"/>
      <c r="J5" s="91"/>
      <c r="K5" s="91"/>
      <c r="L5" s="91"/>
      <c r="M5" s="91"/>
      <c r="N5" s="91"/>
      <c r="O5" s="91"/>
      <c r="P5" s="91">
        <v>120</v>
      </c>
      <c r="Q5" s="91"/>
      <c r="R5" s="91">
        <v>120</v>
      </c>
      <c r="S5" s="91">
        <v>90</v>
      </c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>
        <v>75</v>
      </c>
      <c r="AH5" s="91"/>
      <c r="AI5" s="91"/>
      <c r="AJ5" s="91">
        <v>85</v>
      </c>
      <c r="AK5" s="91"/>
      <c r="AL5" s="91"/>
      <c r="AM5" s="91"/>
      <c r="AN5" s="91">
        <v>150</v>
      </c>
      <c r="AO5" s="16"/>
    </row>
    <row r="6" spans="1:41" ht="15" customHeight="1">
      <c r="A6" s="84">
        <v>3</v>
      </c>
      <c r="B6" s="86">
        <v>10083094022</v>
      </c>
      <c r="C6" s="85" t="s">
        <v>286</v>
      </c>
      <c r="D6" s="84" t="s">
        <v>9</v>
      </c>
      <c r="E6" s="86" t="s">
        <v>10</v>
      </c>
      <c r="F6" s="84" t="s">
        <v>13</v>
      </c>
      <c r="G6" s="87">
        <f t="shared" si="0"/>
        <v>613</v>
      </c>
      <c r="H6" s="88"/>
      <c r="I6" s="92"/>
      <c r="J6" s="91"/>
      <c r="K6" s="91"/>
      <c r="L6" s="91"/>
      <c r="M6" s="91"/>
      <c r="N6" s="91">
        <v>20</v>
      </c>
      <c r="O6" s="91"/>
      <c r="P6" s="91"/>
      <c r="Q6" s="91">
        <v>95</v>
      </c>
      <c r="R6" s="91"/>
      <c r="S6" s="91"/>
      <c r="T6" s="91">
        <v>95</v>
      </c>
      <c r="U6" s="91">
        <v>70</v>
      </c>
      <c r="V6" s="91">
        <v>8</v>
      </c>
      <c r="W6" s="91">
        <v>5</v>
      </c>
      <c r="X6" s="91">
        <v>95</v>
      </c>
      <c r="Y6" s="91"/>
      <c r="Z6" s="91"/>
      <c r="AA6" s="91"/>
      <c r="AB6" s="91"/>
      <c r="AC6" s="91"/>
      <c r="AD6" s="91"/>
      <c r="AE6" s="91">
        <v>35</v>
      </c>
      <c r="AF6" s="91"/>
      <c r="AG6" s="91"/>
      <c r="AH6" s="91"/>
      <c r="AI6" s="91">
        <v>150</v>
      </c>
      <c r="AJ6" s="91"/>
      <c r="AK6" s="91"/>
      <c r="AL6" s="91">
        <v>30</v>
      </c>
      <c r="AM6" s="91">
        <v>10</v>
      </c>
      <c r="AN6" s="91"/>
      <c r="AO6" s="16"/>
    </row>
    <row r="7" spans="1:41" ht="15" customHeight="1">
      <c r="A7" s="84">
        <v>4</v>
      </c>
      <c r="B7" s="86">
        <v>10120201572</v>
      </c>
      <c r="C7" s="85" t="s">
        <v>284</v>
      </c>
      <c r="D7" s="84" t="s">
        <v>9</v>
      </c>
      <c r="E7" s="86" t="s">
        <v>285</v>
      </c>
      <c r="F7" s="84" t="s">
        <v>13</v>
      </c>
      <c r="G7" s="87">
        <f t="shared" si="0"/>
        <v>550</v>
      </c>
      <c r="H7" s="88"/>
      <c r="I7" s="92"/>
      <c r="J7" s="91"/>
      <c r="K7" s="91"/>
      <c r="L7" s="91"/>
      <c r="M7" s="91">
        <v>20</v>
      </c>
      <c r="N7" s="91">
        <v>40</v>
      </c>
      <c r="O7" s="91">
        <v>200</v>
      </c>
      <c r="P7" s="91">
        <v>80</v>
      </c>
      <c r="Q7" s="91"/>
      <c r="R7" s="91">
        <v>20</v>
      </c>
      <c r="S7" s="91">
        <v>70</v>
      </c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>
        <v>100</v>
      </c>
      <c r="AJ7" s="91"/>
      <c r="AK7" s="91"/>
      <c r="AL7" s="91"/>
      <c r="AM7" s="91">
        <v>20</v>
      </c>
      <c r="AN7" s="91"/>
      <c r="AO7" s="16"/>
    </row>
    <row r="8" spans="1:42" ht="15" customHeight="1">
      <c r="A8" s="84">
        <v>5</v>
      </c>
      <c r="B8" s="86">
        <v>10083093921</v>
      </c>
      <c r="C8" s="85" t="s">
        <v>1260</v>
      </c>
      <c r="D8" s="84" t="s">
        <v>9</v>
      </c>
      <c r="E8" s="86" t="s">
        <v>10</v>
      </c>
      <c r="F8" s="84" t="s">
        <v>12</v>
      </c>
      <c r="G8" s="87">
        <f t="shared" si="0"/>
        <v>438</v>
      </c>
      <c r="H8" s="88"/>
      <c r="I8" s="92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>
        <v>30</v>
      </c>
      <c r="W8" s="91">
        <v>40</v>
      </c>
      <c r="X8" s="91"/>
      <c r="Y8" s="91">
        <v>200</v>
      </c>
      <c r="Z8" s="91">
        <v>60</v>
      </c>
      <c r="AA8" s="91"/>
      <c r="AB8" s="91"/>
      <c r="AC8" s="91">
        <v>100</v>
      </c>
      <c r="AD8" s="91">
        <v>8</v>
      </c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16"/>
      <c r="AP8" s="71"/>
    </row>
    <row r="9" spans="1:41" ht="15" customHeight="1">
      <c r="A9" s="84">
        <v>6</v>
      </c>
      <c r="B9" s="86">
        <v>10128380692</v>
      </c>
      <c r="C9" s="85" t="s">
        <v>1237</v>
      </c>
      <c r="D9" s="84" t="s">
        <v>9</v>
      </c>
      <c r="E9" s="86" t="s">
        <v>10</v>
      </c>
      <c r="F9" s="84" t="s">
        <v>25</v>
      </c>
      <c r="G9" s="87">
        <f t="shared" si="0"/>
        <v>426</v>
      </c>
      <c r="H9" s="88"/>
      <c r="I9" s="92"/>
      <c r="J9" s="91"/>
      <c r="K9" s="91"/>
      <c r="L9" s="91"/>
      <c r="M9" s="91">
        <v>5</v>
      </c>
      <c r="N9" s="91">
        <v>8</v>
      </c>
      <c r="O9" s="91">
        <v>120</v>
      </c>
      <c r="P9" s="91">
        <v>50</v>
      </c>
      <c r="Q9" s="91"/>
      <c r="R9" s="91">
        <v>8</v>
      </c>
      <c r="S9" s="91">
        <v>5</v>
      </c>
      <c r="T9" s="91"/>
      <c r="U9" s="91"/>
      <c r="V9" s="91"/>
      <c r="W9" s="91">
        <v>10</v>
      </c>
      <c r="X9" s="91">
        <v>75</v>
      </c>
      <c r="Y9" s="91"/>
      <c r="Z9" s="91"/>
      <c r="AA9" s="91"/>
      <c r="AB9" s="91"/>
      <c r="AC9" s="91"/>
      <c r="AD9" s="91"/>
      <c r="AE9" s="91">
        <v>25</v>
      </c>
      <c r="AF9" s="91"/>
      <c r="AG9" s="91"/>
      <c r="AH9" s="91"/>
      <c r="AI9" s="91">
        <v>120</v>
      </c>
      <c r="AJ9" s="91"/>
      <c r="AK9" s="91"/>
      <c r="AL9" s="91"/>
      <c r="AM9" s="91"/>
      <c r="AN9" s="91"/>
      <c r="AO9" s="16"/>
    </row>
    <row r="10" spans="1:41" ht="15" customHeight="1">
      <c r="A10" s="84">
        <v>7</v>
      </c>
      <c r="B10" s="86">
        <v>10083094830</v>
      </c>
      <c r="C10" s="85" t="s">
        <v>1255</v>
      </c>
      <c r="D10" s="84" t="s">
        <v>9</v>
      </c>
      <c r="E10" s="86" t="s">
        <v>10</v>
      </c>
      <c r="F10" s="84" t="s">
        <v>289</v>
      </c>
      <c r="G10" s="87">
        <f t="shared" si="0"/>
        <v>320</v>
      </c>
      <c r="H10" s="88"/>
      <c r="I10" s="92"/>
      <c r="J10" s="91"/>
      <c r="K10" s="91"/>
      <c r="L10" s="91"/>
      <c r="M10" s="91"/>
      <c r="N10" s="91">
        <v>5</v>
      </c>
      <c r="O10" s="91"/>
      <c r="P10" s="91"/>
      <c r="Q10" s="91"/>
      <c r="R10" s="91"/>
      <c r="S10" s="91"/>
      <c r="T10" s="91"/>
      <c r="U10" s="91"/>
      <c r="V10" s="91">
        <v>10</v>
      </c>
      <c r="W10" s="91"/>
      <c r="X10" s="91"/>
      <c r="Y10" s="91">
        <v>95</v>
      </c>
      <c r="Z10" s="91"/>
      <c r="AA10" s="91"/>
      <c r="AB10" s="91"/>
      <c r="AC10" s="91">
        <v>90</v>
      </c>
      <c r="AD10" s="91">
        <v>25</v>
      </c>
      <c r="AE10" s="91"/>
      <c r="AF10" s="91"/>
      <c r="AG10" s="91"/>
      <c r="AH10" s="91"/>
      <c r="AI10" s="91">
        <v>95</v>
      </c>
      <c r="AJ10" s="91"/>
      <c r="AK10" s="91"/>
      <c r="AL10" s="91"/>
      <c r="AM10" s="91"/>
      <c r="AN10" s="91"/>
      <c r="AO10" s="16"/>
    </row>
    <row r="11" spans="1:41" ht="15" customHeight="1">
      <c r="A11" s="84">
        <v>8</v>
      </c>
      <c r="B11" s="86">
        <v>10119894004</v>
      </c>
      <c r="C11" s="85" t="s">
        <v>42</v>
      </c>
      <c r="D11" s="84" t="s">
        <v>9</v>
      </c>
      <c r="E11" s="86" t="s">
        <v>10</v>
      </c>
      <c r="F11" s="84" t="s">
        <v>25</v>
      </c>
      <c r="G11" s="87">
        <f t="shared" si="0"/>
        <v>293</v>
      </c>
      <c r="H11" s="88"/>
      <c r="I11" s="92"/>
      <c r="J11" s="91"/>
      <c r="K11" s="91"/>
      <c r="L11" s="91"/>
      <c r="M11" s="91"/>
      <c r="N11" s="91"/>
      <c r="O11" s="91"/>
      <c r="P11" s="91"/>
      <c r="Q11" s="91"/>
      <c r="R11" s="91"/>
      <c r="S11" s="91">
        <v>8</v>
      </c>
      <c r="T11" s="91"/>
      <c r="U11" s="91"/>
      <c r="V11" s="91"/>
      <c r="W11" s="91"/>
      <c r="X11" s="91"/>
      <c r="Y11" s="91">
        <v>120</v>
      </c>
      <c r="Z11" s="91">
        <v>55</v>
      </c>
      <c r="AA11" s="91"/>
      <c r="AB11" s="91"/>
      <c r="AC11" s="91"/>
      <c r="AD11" s="91"/>
      <c r="AE11" s="91"/>
      <c r="AF11" s="91"/>
      <c r="AG11" s="91"/>
      <c r="AH11" s="91"/>
      <c r="AI11" s="91"/>
      <c r="AJ11" s="91">
        <v>70</v>
      </c>
      <c r="AK11" s="91"/>
      <c r="AL11" s="91"/>
      <c r="AM11" s="91">
        <v>30</v>
      </c>
      <c r="AN11" s="91">
        <v>10</v>
      </c>
      <c r="AO11" s="16"/>
    </row>
    <row r="12" spans="1:41" ht="15" customHeight="1">
      <c r="A12" s="84">
        <v>9</v>
      </c>
      <c r="B12" s="86">
        <v>10091382872</v>
      </c>
      <c r="C12" s="85" t="s">
        <v>1889</v>
      </c>
      <c r="D12" s="84" t="s">
        <v>9</v>
      </c>
      <c r="E12" s="86" t="s">
        <v>640</v>
      </c>
      <c r="F12" s="84" t="s">
        <v>28</v>
      </c>
      <c r="G12" s="87">
        <f t="shared" si="0"/>
        <v>255</v>
      </c>
      <c r="H12" s="88"/>
      <c r="I12" s="92"/>
      <c r="J12" s="91"/>
      <c r="K12" s="91"/>
      <c r="L12" s="91"/>
      <c r="M12" s="91"/>
      <c r="N12" s="91"/>
      <c r="O12" s="91"/>
      <c r="P12" s="91">
        <v>90</v>
      </c>
      <c r="Q12" s="91"/>
      <c r="R12" s="91">
        <v>85</v>
      </c>
      <c r="S12" s="91">
        <v>80</v>
      </c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16"/>
    </row>
    <row r="13" spans="1:41" ht="15" customHeight="1">
      <c r="A13" s="84">
        <v>9</v>
      </c>
      <c r="B13" s="86">
        <v>10109338279</v>
      </c>
      <c r="C13" s="85" t="s">
        <v>1239</v>
      </c>
      <c r="D13" s="84" t="s">
        <v>9</v>
      </c>
      <c r="E13" s="86" t="s">
        <v>10</v>
      </c>
      <c r="F13" s="84" t="s">
        <v>25</v>
      </c>
      <c r="G13" s="87">
        <f t="shared" si="0"/>
        <v>255</v>
      </c>
      <c r="H13" s="88"/>
      <c r="I13" s="92"/>
      <c r="J13" s="91"/>
      <c r="K13" s="91"/>
      <c r="L13" s="91"/>
      <c r="M13" s="91"/>
      <c r="N13" s="91"/>
      <c r="O13" s="91">
        <v>95</v>
      </c>
      <c r="P13" s="91">
        <v>10</v>
      </c>
      <c r="Q13" s="91"/>
      <c r="R13" s="91"/>
      <c r="S13" s="91"/>
      <c r="T13" s="91"/>
      <c r="U13" s="91"/>
      <c r="V13" s="91"/>
      <c r="W13" s="91"/>
      <c r="X13" s="91">
        <v>50</v>
      </c>
      <c r="Y13" s="91"/>
      <c r="Z13" s="91"/>
      <c r="AA13" s="91"/>
      <c r="AB13" s="91"/>
      <c r="AC13" s="91"/>
      <c r="AD13" s="91"/>
      <c r="AE13" s="91">
        <v>10</v>
      </c>
      <c r="AF13" s="91"/>
      <c r="AG13" s="91"/>
      <c r="AH13" s="91"/>
      <c r="AI13" s="91">
        <v>90</v>
      </c>
      <c r="AJ13" s="91"/>
      <c r="AK13" s="91"/>
      <c r="AL13" s="91"/>
      <c r="AM13" s="91"/>
      <c r="AN13" s="91"/>
      <c r="AO13" s="16"/>
    </row>
    <row r="14" spans="1:41" ht="15" customHeight="1">
      <c r="A14" s="84">
        <v>10</v>
      </c>
      <c r="B14" s="86">
        <v>10120527736</v>
      </c>
      <c r="C14" s="85" t="s">
        <v>638</v>
      </c>
      <c r="D14" s="84" t="s">
        <v>9</v>
      </c>
      <c r="E14" s="86" t="s">
        <v>10</v>
      </c>
      <c r="F14" s="84" t="s">
        <v>25</v>
      </c>
      <c r="G14" s="87">
        <f t="shared" si="0"/>
        <v>240</v>
      </c>
      <c r="H14" s="88"/>
      <c r="I14" s="92"/>
      <c r="J14" s="91"/>
      <c r="K14" s="91"/>
      <c r="L14" s="91"/>
      <c r="M14" s="91"/>
      <c r="N14" s="91"/>
      <c r="O14" s="91">
        <v>90</v>
      </c>
      <c r="P14" s="91"/>
      <c r="Q14" s="91"/>
      <c r="R14" s="91"/>
      <c r="S14" s="91"/>
      <c r="T14" s="91"/>
      <c r="U14" s="91">
        <v>40</v>
      </c>
      <c r="V14" s="91"/>
      <c r="W14" s="91"/>
      <c r="X14" s="91"/>
      <c r="Y14" s="91"/>
      <c r="Z14" s="91"/>
      <c r="AA14" s="91"/>
      <c r="AB14" s="91">
        <v>80</v>
      </c>
      <c r="AC14" s="91"/>
      <c r="AD14" s="91"/>
      <c r="AE14" s="91"/>
      <c r="AF14" s="91"/>
      <c r="AG14" s="91"/>
      <c r="AH14" s="91"/>
      <c r="AI14" s="91"/>
      <c r="AJ14" s="91">
        <v>30</v>
      </c>
      <c r="AK14" s="91"/>
      <c r="AL14" s="91"/>
      <c r="AM14" s="91"/>
      <c r="AN14" s="91"/>
      <c r="AO14" s="16"/>
    </row>
    <row r="15" spans="1:41" ht="15" customHeight="1">
      <c r="A15" s="84">
        <v>11</v>
      </c>
      <c r="B15" s="86">
        <v>10091382569</v>
      </c>
      <c r="C15" s="85" t="s">
        <v>1273</v>
      </c>
      <c r="D15" s="84" t="s">
        <v>9</v>
      </c>
      <c r="E15" s="86" t="s">
        <v>1274</v>
      </c>
      <c r="F15" s="84" t="s">
        <v>12</v>
      </c>
      <c r="G15" s="87">
        <f t="shared" si="0"/>
        <v>185</v>
      </c>
      <c r="H15" s="88"/>
      <c r="I15" s="92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>
        <v>70</v>
      </c>
      <c r="Z15" s="91"/>
      <c r="AA15" s="91"/>
      <c r="AB15" s="91">
        <v>65</v>
      </c>
      <c r="AC15" s="91">
        <v>50</v>
      </c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16"/>
    </row>
    <row r="16" spans="1:41" ht="15" customHeight="1">
      <c r="A16" s="84">
        <v>12</v>
      </c>
      <c r="B16" s="86">
        <v>10055948267</v>
      </c>
      <c r="C16" s="85" t="s">
        <v>1259</v>
      </c>
      <c r="D16" s="84" t="s">
        <v>9</v>
      </c>
      <c r="E16" s="86" t="s">
        <v>10</v>
      </c>
      <c r="F16" s="84" t="s">
        <v>12</v>
      </c>
      <c r="G16" s="87">
        <f t="shared" si="0"/>
        <v>178</v>
      </c>
      <c r="H16" s="88"/>
      <c r="I16" s="92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>
        <v>90</v>
      </c>
      <c r="Z16" s="91">
        <v>8</v>
      </c>
      <c r="AA16" s="91"/>
      <c r="AB16" s="91"/>
      <c r="AC16" s="91">
        <v>70</v>
      </c>
      <c r="AD16" s="91">
        <v>10</v>
      </c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16"/>
    </row>
    <row r="17" spans="1:41" ht="15" customHeight="1">
      <c r="A17" s="84">
        <v>13</v>
      </c>
      <c r="B17" s="86">
        <v>10091382973</v>
      </c>
      <c r="C17" s="85" t="s">
        <v>1460</v>
      </c>
      <c r="D17" s="84" t="s">
        <v>9</v>
      </c>
      <c r="E17" s="86" t="s">
        <v>10</v>
      </c>
      <c r="F17" s="84" t="s">
        <v>32</v>
      </c>
      <c r="G17" s="87">
        <f t="shared" si="0"/>
        <v>160</v>
      </c>
      <c r="H17" s="88"/>
      <c r="I17" s="92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>
        <v>75</v>
      </c>
      <c r="AC17" s="91"/>
      <c r="AD17" s="91"/>
      <c r="AE17" s="91"/>
      <c r="AF17" s="91"/>
      <c r="AG17" s="91"/>
      <c r="AH17" s="91"/>
      <c r="AI17" s="91">
        <v>85</v>
      </c>
      <c r="AJ17" s="91"/>
      <c r="AK17" s="91"/>
      <c r="AL17" s="91"/>
      <c r="AM17" s="91"/>
      <c r="AN17" s="91"/>
      <c r="AO17" s="16"/>
    </row>
    <row r="18" spans="1:41" ht="15" customHeight="1">
      <c r="A18" s="84">
        <v>13</v>
      </c>
      <c r="B18" s="86">
        <v>10119518734</v>
      </c>
      <c r="C18" s="85" t="s">
        <v>154</v>
      </c>
      <c r="D18" s="84" t="s">
        <v>9</v>
      </c>
      <c r="E18" s="86" t="s">
        <v>50</v>
      </c>
      <c r="F18" s="84" t="s">
        <v>8</v>
      </c>
      <c r="G18" s="87">
        <f t="shared" si="0"/>
        <v>160</v>
      </c>
      <c r="H18" s="88"/>
      <c r="I18" s="92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>
        <v>20</v>
      </c>
      <c r="W18" s="91"/>
      <c r="X18" s="91"/>
      <c r="Y18" s="91"/>
      <c r="Z18" s="91"/>
      <c r="AA18" s="91">
        <v>20</v>
      </c>
      <c r="AB18" s="91"/>
      <c r="AC18" s="91"/>
      <c r="AD18" s="91"/>
      <c r="AE18" s="91"/>
      <c r="AF18" s="91">
        <v>20</v>
      </c>
      <c r="AG18" s="91"/>
      <c r="AH18" s="91"/>
      <c r="AI18" s="91"/>
      <c r="AJ18" s="91">
        <v>60</v>
      </c>
      <c r="AK18" s="91"/>
      <c r="AL18" s="91"/>
      <c r="AM18" s="91"/>
      <c r="AN18" s="91">
        <v>40</v>
      </c>
      <c r="AO18" s="16"/>
    </row>
    <row r="19" spans="1:41" ht="15" customHeight="1">
      <c r="A19" s="84">
        <v>14</v>
      </c>
      <c r="B19" s="86">
        <v>10109287658</v>
      </c>
      <c r="C19" s="85" t="s">
        <v>1459</v>
      </c>
      <c r="D19" s="84" t="s">
        <v>9</v>
      </c>
      <c r="E19" s="86" t="s">
        <v>10</v>
      </c>
      <c r="F19" s="84" t="s">
        <v>13</v>
      </c>
      <c r="G19" s="87">
        <f t="shared" si="0"/>
        <v>150</v>
      </c>
      <c r="H19" s="88"/>
      <c r="I19" s="92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>
        <v>60</v>
      </c>
      <c r="V19" s="91"/>
      <c r="W19" s="91"/>
      <c r="X19" s="91"/>
      <c r="Y19" s="91"/>
      <c r="Z19" s="91"/>
      <c r="AA19" s="91"/>
      <c r="AB19" s="91">
        <v>90</v>
      </c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16"/>
    </row>
    <row r="20" spans="1:41" ht="15" customHeight="1">
      <c r="A20" s="84">
        <v>15</v>
      </c>
      <c r="B20" s="86" t="s">
        <v>855</v>
      </c>
      <c r="C20" s="85" t="s">
        <v>578</v>
      </c>
      <c r="D20" s="84" t="s">
        <v>9</v>
      </c>
      <c r="E20" s="86" t="s">
        <v>10</v>
      </c>
      <c r="F20" s="84" t="s">
        <v>595</v>
      </c>
      <c r="G20" s="87">
        <f t="shared" si="0"/>
        <v>141</v>
      </c>
      <c r="H20" s="88"/>
      <c r="I20" s="92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>
        <v>45</v>
      </c>
      <c r="AC20" s="91">
        <v>55</v>
      </c>
      <c r="AD20" s="91">
        <v>1</v>
      </c>
      <c r="AE20" s="91"/>
      <c r="AF20" s="91"/>
      <c r="AG20" s="91"/>
      <c r="AH20" s="91">
        <v>20</v>
      </c>
      <c r="AI20" s="91"/>
      <c r="AJ20" s="91"/>
      <c r="AK20" s="91">
        <v>20</v>
      </c>
      <c r="AL20" s="91"/>
      <c r="AM20" s="91"/>
      <c r="AN20" s="91"/>
      <c r="AO20" s="16"/>
    </row>
    <row r="21" spans="1:41" ht="15" customHeight="1">
      <c r="A21" s="84">
        <v>16</v>
      </c>
      <c r="B21" s="86">
        <v>10119893293</v>
      </c>
      <c r="C21" s="85" t="s">
        <v>1261</v>
      </c>
      <c r="D21" s="84" t="s">
        <v>9</v>
      </c>
      <c r="E21" s="86" t="s">
        <v>10</v>
      </c>
      <c r="F21" s="84" t="s">
        <v>12</v>
      </c>
      <c r="G21" s="87">
        <f t="shared" si="0"/>
        <v>131</v>
      </c>
      <c r="H21" s="88"/>
      <c r="I21" s="92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>
        <v>85</v>
      </c>
      <c r="Z21" s="91">
        <v>40</v>
      </c>
      <c r="AA21" s="91"/>
      <c r="AB21" s="91"/>
      <c r="AC21" s="91"/>
      <c r="AD21" s="91">
        <v>6</v>
      </c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16"/>
    </row>
    <row r="22" spans="1:41" ht="15" customHeight="1">
      <c r="A22" s="84">
        <v>17</v>
      </c>
      <c r="B22" s="86" t="s">
        <v>2027</v>
      </c>
      <c r="C22" s="85" t="s">
        <v>2028</v>
      </c>
      <c r="D22" s="84" t="s">
        <v>9</v>
      </c>
      <c r="E22" s="86" t="s">
        <v>2029</v>
      </c>
      <c r="F22" s="84" t="s">
        <v>2030</v>
      </c>
      <c r="G22" s="87">
        <f t="shared" si="0"/>
        <v>120</v>
      </c>
      <c r="H22" s="88"/>
      <c r="I22" s="92"/>
      <c r="J22" s="91"/>
      <c r="K22" s="91"/>
      <c r="L22" s="91"/>
      <c r="M22" s="91"/>
      <c r="N22" s="91"/>
      <c r="O22" s="91">
        <v>100</v>
      </c>
      <c r="P22" s="91">
        <v>20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16"/>
    </row>
    <row r="23" spans="1:41" ht="15" customHeight="1">
      <c r="A23" s="84">
        <v>18</v>
      </c>
      <c r="B23" s="86">
        <v>10091382670</v>
      </c>
      <c r="C23" s="85" t="s">
        <v>155</v>
      </c>
      <c r="D23" s="84" t="s">
        <v>9</v>
      </c>
      <c r="E23" s="86" t="s">
        <v>86</v>
      </c>
      <c r="F23" s="84" t="s">
        <v>28</v>
      </c>
      <c r="G23" s="87">
        <f t="shared" si="0"/>
        <v>113</v>
      </c>
      <c r="H23" s="88"/>
      <c r="I23" s="92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>
        <v>75</v>
      </c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>
        <v>30</v>
      </c>
      <c r="AK23" s="91"/>
      <c r="AL23" s="91"/>
      <c r="AM23" s="91"/>
      <c r="AN23" s="91">
        <v>8</v>
      </c>
      <c r="AO23" s="16"/>
    </row>
    <row r="24" spans="1:41" ht="15" customHeight="1">
      <c r="A24" s="84">
        <v>19</v>
      </c>
      <c r="B24" s="86">
        <v>10096173561</v>
      </c>
      <c r="C24" s="85" t="s">
        <v>1275</v>
      </c>
      <c r="D24" s="84" t="s">
        <v>9</v>
      </c>
      <c r="E24" s="86" t="s">
        <v>10</v>
      </c>
      <c r="F24" s="84" t="s">
        <v>12</v>
      </c>
      <c r="G24" s="87">
        <f t="shared" si="0"/>
        <v>105</v>
      </c>
      <c r="H24" s="88"/>
      <c r="I24" s="92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>
        <v>60</v>
      </c>
      <c r="Z24" s="91"/>
      <c r="AA24" s="91"/>
      <c r="AB24" s="91"/>
      <c r="AC24" s="91">
        <v>45</v>
      </c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16"/>
    </row>
    <row r="25" spans="1:41" ht="15" customHeight="1">
      <c r="A25" s="84">
        <v>19</v>
      </c>
      <c r="B25" s="86">
        <v>10129833470</v>
      </c>
      <c r="C25" s="85" t="s">
        <v>1466</v>
      </c>
      <c r="D25" s="84" t="s">
        <v>9</v>
      </c>
      <c r="E25" s="86" t="s">
        <v>10</v>
      </c>
      <c r="F25" s="84" t="s">
        <v>13</v>
      </c>
      <c r="G25" s="87">
        <f t="shared" si="0"/>
        <v>105</v>
      </c>
      <c r="H25" s="88"/>
      <c r="I25" s="92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>
        <v>65</v>
      </c>
      <c r="U25" s="91"/>
      <c r="V25" s="91"/>
      <c r="W25" s="91"/>
      <c r="X25" s="91"/>
      <c r="Y25" s="91"/>
      <c r="Z25" s="91"/>
      <c r="AA25" s="91"/>
      <c r="AB25" s="91">
        <v>40</v>
      </c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16"/>
    </row>
    <row r="26" spans="1:41" ht="15" customHeight="1">
      <c r="A26" s="84">
        <v>20</v>
      </c>
      <c r="B26" s="86">
        <v>10095688763</v>
      </c>
      <c r="C26" s="85" t="s">
        <v>1533</v>
      </c>
      <c r="D26" s="84" t="s">
        <v>9</v>
      </c>
      <c r="E26" s="86" t="s">
        <v>10</v>
      </c>
      <c r="F26" s="84" t="s">
        <v>13</v>
      </c>
      <c r="G26" s="87">
        <f t="shared" si="0"/>
        <v>80</v>
      </c>
      <c r="H26" s="88"/>
      <c r="I26" s="92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>
        <v>80</v>
      </c>
      <c r="AJ26" s="91"/>
      <c r="AK26" s="91"/>
      <c r="AL26" s="91"/>
      <c r="AM26" s="91"/>
      <c r="AN26" s="91"/>
      <c r="AO26" s="16"/>
    </row>
    <row r="27" spans="1:41" ht="15" customHeight="1">
      <c r="A27" s="84">
        <v>20</v>
      </c>
      <c r="B27" s="86" t="s">
        <v>1553</v>
      </c>
      <c r="C27" s="85" t="s">
        <v>1554</v>
      </c>
      <c r="D27" s="84" t="s">
        <v>9</v>
      </c>
      <c r="E27" s="86" t="s">
        <v>10</v>
      </c>
      <c r="F27" s="84" t="s">
        <v>12</v>
      </c>
      <c r="G27" s="87">
        <f t="shared" si="0"/>
        <v>80</v>
      </c>
      <c r="H27" s="88"/>
      <c r="I27" s="92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>
        <v>80</v>
      </c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16"/>
    </row>
    <row r="28" spans="1:41" ht="15" customHeight="1">
      <c r="A28" s="84">
        <v>21</v>
      </c>
      <c r="B28" s="86">
        <v>10120201774</v>
      </c>
      <c r="C28" s="85" t="s">
        <v>1461</v>
      </c>
      <c r="D28" s="84" t="s">
        <v>9</v>
      </c>
      <c r="E28" s="86" t="s">
        <v>10</v>
      </c>
      <c r="F28" s="84" t="s">
        <v>13</v>
      </c>
      <c r="G28" s="87">
        <f t="shared" si="0"/>
        <v>70</v>
      </c>
      <c r="H28" s="88"/>
      <c r="I28" s="92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>
        <v>70</v>
      </c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16"/>
    </row>
    <row r="29" spans="1:41" ht="15" customHeight="1">
      <c r="A29" s="84">
        <v>21</v>
      </c>
      <c r="B29" s="86">
        <v>10109263915</v>
      </c>
      <c r="C29" s="85" t="s">
        <v>1534</v>
      </c>
      <c r="D29" s="84" t="s">
        <v>9</v>
      </c>
      <c r="E29" s="86" t="s">
        <v>10</v>
      </c>
      <c r="F29" s="84" t="s">
        <v>13</v>
      </c>
      <c r="G29" s="87">
        <f t="shared" si="0"/>
        <v>70</v>
      </c>
      <c r="H29" s="88"/>
      <c r="I29" s="92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>
        <v>70</v>
      </c>
      <c r="AJ29" s="91"/>
      <c r="AK29" s="91"/>
      <c r="AL29" s="91"/>
      <c r="AM29" s="91"/>
      <c r="AN29" s="91"/>
      <c r="AO29" s="17"/>
    </row>
    <row r="30" spans="1:41" ht="15" customHeight="1">
      <c r="A30" s="84">
        <v>21</v>
      </c>
      <c r="B30" s="86">
        <v>10095689268</v>
      </c>
      <c r="C30" s="85" t="s">
        <v>1883</v>
      </c>
      <c r="D30" s="84" t="s">
        <v>9</v>
      </c>
      <c r="E30" s="86" t="s">
        <v>1884</v>
      </c>
      <c r="F30" s="84" t="s">
        <v>13</v>
      </c>
      <c r="G30" s="87">
        <f t="shared" si="0"/>
        <v>70</v>
      </c>
      <c r="H30" s="88"/>
      <c r="I30" s="92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>
        <v>70</v>
      </c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16"/>
    </row>
    <row r="31" spans="1:41" ht="15" customHeight="1">
      <c r="A31" s="84">
        <v>22</v>
      </c>
      <c r="B31" s="86">
        <v>10128380894</v>
      </c>
      <c r="C31" s="85" t="s">
        <v>1535</v>
      </c>
      <c r="D31" s="84" t="s">
        <v>9</v>
      </c>
      <c r="E31" s="86" t="s">
        <v>10</v>
      </c>
      <c r="F31" s="84" t="s">
        <v>13</v>
      </c>
      <c r="G31" s="87">
        <f t="shared" si="0"/>
        <v>65</v>
      </c>
      <c r="H31" s="88"/>
      <c r="I31" s="92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>
        <v>65</v>
      </c>
      <c r="AJ31" s="91"/>
      <c r="AK31" s="91"/>
      <c r="AL31" s="91"/>
      <c r="AM31" s="91"/>
      <c r="AN31" s="91"/>
      <c r="AO31" s="16"/>
    </row>
    <row r="32" spans="1:41" ht="15" customHeight="1">
      <c r="A32" s="84">
        <v>22</v>
      </c>
      <c r="B32" s="86">
        <v>10119894307</v>
      </c>
      <c r="C32" s="85" t="s">
        <v>1555</v>
      </c>
      <c r="D32" s="84" t="s">
        <v>9</v>
      </c>
      <c r="E32" s="86" t="s">
        <v>1556</v>
      </c>
      <c r="F32" s="84" t="s">
        <v>912</v>
      </c>
      <c r="G32" s="87">
        <f t="shared" si="0"/>
        <v>65</v>
      </c>
      <c r="H32" s="88"/>
      <c r="I32" s="92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>
        <v>65</v>
      </c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16"/>
    </row>
    <row r="33" spans="1:41" ht="15" customHeight="1">
      <c r="A33" s="84">
        <v>23</v>
      </c>
      <c r="B33" s="86" t="s">
        <v>1885</v>
      </c>
      <c r="C33" s="85" t="s">
        <v>1886</v>
      </c>
      <c r="D33" s="84" t="s">
        <v>9</v>
      </c>
      <c r="E33" s="86" t="s">
        <v>10</v>
      </c>
      <c r="F33" s="84" t="s">
        <v>13</v>
      </c>
      <c r="G33" s="87">
        <f t="shared" si="0"/>
        <v>60</v>
      </c>
      <c r="H33" s="88"/>
      <c r="I33" s="92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>
        <v>60</v>
      </c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16"/>
    </row>
    <row r="34" spans="1:41" ht="15" customHeight="1">
      <c r="A34" s="84">
        <v>24</v>
      </c>
      <c r="B34" s="86" t="s">
        <v>1557</v>
      </c>
      <c r="C34" s="85" t="s">
        <v>1558</v>
      </c>
      <c r="D34" s="84" t="s">
        <v>9</v>
      </c>
      <c r="E34" s="86" t="s">
        <v>10</v>
      </c>
      <c r="F34" s="84" t="s">
        <v>912</v>
      </c>
      <c r="G34" s="87">
        <f t="shared" si="0"/>
        <v>55</v>
      </c>
      <c r="H34" s="88"/>
      <c r="I34" s="92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>
        <v>55</v>
      </c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16"/>
    </row>
    <row r="35" spans="1:41" ht="15" customHeight="1">
      <c r="A35" s="84">
        <v>24</v>
      </c>
      <c r="B35" s="86" t="s">
        <v>1887</v>
      </c>
      <c r="C35" s="85" t="s">
        <v>1888</v>
      </c>
      <c r="D35" s="84" t="s">
        <v>9</v>
      </c>
      <c r="E35" s="86" t="s">
        <v>10</v>
      </c>
      <c r="F35" s="84" t="s">
        <v>13</v>
      </c>
      <c r="G35" s="87">
        <f t="shared" si="0"/>
        <v>55</v>
      </c>
      <c r="H35" s="88"/>
      <c r="I35" s="92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>
        <v>55</v>
      </c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16"/>
    </row>
    <row r="36" spans="1:41" ht="15" customHeight="1">
      <c r="A36" s="84">
        <v>25</v>
      </c>
      <c r="B36" s="86">
        <v>10128694227</v>
      </c>
      <c r="C36" s="85" t="s">
        <v>1242</v>
      </c>
      <c r="D36" s="84" t="s">
        <v>9</v>
      </c>
      <c r="E36" s="86" t="s">
        <v>1243</v>
      </c>
      <c r="F36" s="84" t="s">
        <v>13</v>
      </c>
      <c r="G36" s="87">
        <f aca="true" t="shared" si="1" ref="G36:G67">SUM(I36:AN36)</f>
        <v>53</v>
      </c>
      <c r="H36" s="88"/>
      <c r="I36" s="92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>
        <v>45</v>
      </c>
      <c r="Y36" s="91"/>
      <c r="Z36" s="91"/>
      <c r="AA36" s="91"/>
      <c r="AB36" s="91"/>
      <c r="AC36" s="91"/>
      <c r="AD36" s="91"/>
      <c r="AE36" s="91">
        <v>8</v>
      </c>
      <c r="AF36" s="91"/>
      <c r="AG36" s="91"/>
      <c r="AH36" s="91"/>
      <c r="AI36" s="91"/>
      <c r="AJ36" s="91"/>
      <c r="AK36" s="91"/>
      <c r="AL36" s="91"/>
      <c r="AM36" s="91"/>
      <c r="AN36" s="91"/>
      <c r="AO36" s="16"/>
    </row>
    <row r="37" spans="1:41" ht="15" customHeight="1">
      <c r="A37" s="84">
        <v>26</v>
      </c>
      <c r="B37" s="86">
        <v>10121949390</v>
      </c>
      <c r="C37" s="85" t="s">
        <v>1464</v>
      </c>
      <c r="D37" s="84" t="s">
        <v>9</v>
      </c>
      <c r="E37" s="86" t="s">
        <v>1465</v>
      </c>
      <c r="F37" s="84" t="s">
        <v>13</v>
      </c>
      <c r="G37" s="87">
        <f t="shared" si="1"/>
        <v>50</v>
      </c>
      <c r="H37" s="88"/>
      <c r="I37" s="92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>
        <v>50</v>
      </c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16"/>
    </row>
    <row r="38" spans="1:41" ht="15" customHeight="1">
      <c r="A38" s="84">
        <v>26</v>
      </c>
      <c r="B38" s="86">
        <v>10120959990</v>
      </c>
      <c r="C38" s="85" t="s">
        <v>1559</v>
      </c>
      <c r="D38" s="84" t="s">
        <v>9</v>
      </c>
      <c r="E38" s="86" t="s">
        <v>10</v>
      </c>
      <c r="F38" s="84" t="s">
        <v>12</v>
      </c>
      <c r="G38" s="87">
        <f t="shared" si="1"/>
        <v>50</v>
      </c>
      <c r="H38" s="88"/>
      <c r="I38" s="92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>
        <v>50</v>
      </c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16"/>
    </row>
    <row r="39" spans="1:41" ht="15" customHeight="1">
      <c r="A39" s="84">
        <v>26</v>
      </c>
      <c r="B39" s="86">
        <v>10083095840</v>
      </c>
      <c r="C39" s="85" t="s">
        <v>1868</v>
      </c>
      <c r="D39" s="84" t="s">
        <v>9</v>
      </c>
      <c r="E39" s="86" t="s">
        <v>10</v>
      </c>
      <c r="F39" s="84" t="s">
        <v>13</v>
      </c>
      <c r="G39" s="87">
        <f t="shared" si="1"/>
        <v>50</v>
      </c>
      <c r="H39" s="88"/>
      <c r="I39" s="92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>
        <v>50</v>
      </c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16"/>
    </row>
    <row r="40" spans="1:41" ht="15" customHeight="1">
      <c r="A40" s="84">
        <v>27</v>
      </c>
      <c r="B40" s="86">
        <v>10109264117</v>
      </c>
      <c r="C40" s="85" t="s">
        <v>636</v>
      </c>
      <c r="D40" s="84" t="s">
        <v>9</v>
      </c>
      <c r="E40" s="86" t="s">
        <v>637</v>
      </c>
      <c r="F40" s="84" t="s">
        <v>8</v>
      </c>
      <c r="G40" s="87">
        <f t="shared" si="1"/>
        <v>48</v>
      </c>
      <c r="H40" s="88"/>
      <c r="I40" s="92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>
        <v>8</v>
      </c>
      <c r="AB40" s="91"/>
      <c r="AC40" s="91"/>
      <c r="AD40" s="91"/>
      <c r="AE40" s="91"/>
      <c r="AF40" s="91"/>
      <c r="AG40" s="91"/>
      <c r="AH40" s="91"/>
      <c r="AI40" s="91"/>
      <c r="AJ40" s="91">
        <v>40</v>
      </c>
      <c r="AK40" s="91"/>
      <c r="AL40" s="91"/>
      <c r="AM40" s="91"/>
      <c r="AN40" s="91"/>
      <c r="AO40" s="16"/>
    </row>
    <row r="41" spans="1:41" ht="15" customHeight="1">
      <c r="A41" s="84">
        <v>28</v>
      </c>
      <c r="B41" s="86" t="s">
        <v>1276</v>
      </c>
      <c r="C41" s="85" t="s">
        <v>1277</v>
      </c>
      <c r="D41" s="84" t="s">
        <v>9</v>
      </c>
      <c r="E41" s="86" t="s">
        <v>10</v>
      </c>
      <c r="F41" s="84" t="s">
        <v>12</v>
      </c>
      <c r="G41" s="87">
        <f t="shared" si="1"/>
        <v>40</v>
      </c>
      <c r="H41" s="88"/>
      <c r="I41" s="92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>
        <v>40</v>
      </c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16"/>
    </row>
    <row r="42" spans="1:41" ht="15" customHeight="1">
      <c r="A42" s="84">
        <v>28</v>
      </c>
      <c r="B42" s="86" t="s">
        <v>1560</v>
      </c>
      <c r="C42" s="85" t="s">
        <v>1561</v>
      </c>
      <c r="D42" s="84" t="s">
        <v>9</v>
      </c>
      <c r="E42" s="86" t="s">
        <v>1562</v>
      </c>
      <c r="F42" s="84" t="s">
        <v>12</v>
      </c>
      <c r="G42" s="87">
        <f t="shared" si="1"/>
        <v>40</v>
      </c>
      <c r="H42" s="88"/>
      <c r="I42" s="92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>
        <v>40</v>
      </c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16"/>
    </row>
    <row r="43" spans="1:41" ht="15" customHeight="1">
      <c r="A43" s="84">
        <v>28</v>
      </c>
      <c r="B43" s="86">
        <v>10131436701</v>
      </c>
      <c r="C43" s="85" t="s">
        <v>1690</v>
      </c>
      <c r="D43" s="84" t="s">
        <v>9</v>
      </c>
      <c r="E43" s="86" t="s">
        <v>10</v>
      </c>
      <c r="F43" s="84" t="s">
        <v>13</v>
      </c>
      <c r="G43" s="87">
        <f t="shared" si="1"/>
        <v>40</v>
      </c>
      <c r="H43" s="88"/>
      <c r="I43" s="92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>
        <v>40</v>
      </c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16"/>
    </row>
    <row r="44" spans="1:41" ht="15" customHeight="1">
      <c r="A44" s="84">
        <v>29</v>
      </c>
      <c r="B44" s="86" t="s">
        <v>1278</v>
      </c>
      <c r="C44" s="85" t="s">
        <v>1279</v>
      </c>
      <c r="D44" s="84" t="s">
        <v>9</v>
      </c>
      <c r="E44" s="86" t="s">
        <v>10</v>
      </c>
      <c r="F44" s="84" t="s">
        <v>12</v>
      </c>
      <c r="G44" s="87">
        <f t="shared" si="1"/>
        <v>35</v>
      </c>
      <c r="H44" s="88"/>
      <c r="I44" s="92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>
        <v>35</v>
      </c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16"/>
    </row>
    <row r="45" spans="1:41" ht="15" customHeight="1">
      <c r="A45" s="84">
        <v>29</v>
      </c>
      <c r="B45" s="86" t="s">
        <v>1467</v>
      </c>
      <c r="C45" s="85" t="s">
        <v>1468</v>
      </c>
      <c r="D45" s="84" t="s">
        <v>9</v>
      </c>
      <c r="E45" s="86" t="s">
        <v>1469</v>
      </c>
      <c r="F45" s="84" t="s">
        <v>13</v>
      </c>
      <c r="G45" s="87">
        <f t="shared" si="1"/>
        <v>35</v>
      </c>
      <c r="H45" s="88"/>
      <c r="I45" s="92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>
        <v>35</v>
      </c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16"/>
    </row>
    <row r="46" spans="1:41" ht="15" customHeight="1">
      <c r="A46" s="84">
        <v>30</v>
      </c>
      <c r="B46" s="86" t="s">
        <v>192</v>
      </c>
      <c r="C46" s="85" t="s">
        <v>193</v>
      </c>
      <c r="D46" s="84" t="s">
        <v>9</v>
      </c>
      <c r="E46" s="86" t="s">
        <v>149</v>
      </c>
      <c r="F46" s="84" t="s">
        <v>8</v>
      </c>
      <c r="G46" s="87">
        <f t="shared" si="1"/>
        <v>33</v>
      </c>
      <c r="H46" s="88"/>
      <c r="I46" s="92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>
        <v>10</v>
      </c>
      <c r="AB46" s="91"/>
      <c r="AC46" s="91"/>
      <c r="AD46" s="91"/>
      <c r="AE46" s="91"/>
      <c r="AF46" s="91">
        <v>3</v>
      </c>
      <c r="AG46" s="91"/>
      <c r="AH46" s="91"/>
      <c r="AI46" s="91"/>
      <c r="AJ46" s="91"/>
      <c r="AK46" s="91"/>
      <c r="AL46" s="91"/>
      <c r="AM46" s="91"/>
      <c r="AN46" s="91">
        <v>20</v>
      </c>
      <c r="AO46" s="16"/>
    </row>
    <row r="47" spans="1:41" ht="15" customHeight="1">
      <c r="A47" s="84">
        <v>30</v>
      </c>
      <c r="B47" s="86" t="s">
        <v>1263</v>
      </c>
      <c r="C47" s="85" t="s">
        <v>1264</v>
      </c>
      <c r="D47" s="84" t="s">
        <v>9</v>
      </c>
      <c r="E47" s="86" t="s">
        <v>10</v>
      </c>
      <c r="F47" s="84" t="s">
        <v>12</v>
      </c>
      <c r="G47" s="87">
        <f t="shared" si="1"/>
        <v>33</v>
      </c>
      <c r="H47" s="88"/>
      <c r="I47" s="92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>
        <v>30</v>
      </c>
      <c r="AD47" s="91">
        <v>3</v>
      </c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16"/>
    </row>
    <row r="48" spans="1:41" ht="15" customHeight="1">
      <c r="A48" s="84">
        <v>31</v>
      </c>
      <c r="B48" s="86">
        <v>10127387252</v>
      </c>
      <c r="C48" s="85" t="s">
        <v>1470</v>
      </c>
      <c r="D48" s="84" t="s">
        <v>9</v>
      </c>
      <c r="E48" s="86" t="s">
        <v>10</v>
      </c>
      <c r="F48" s="84" t="s">
        <v>13</v>
      </c>
      <c r="G48" s="87">
        <f t="shared" si="1"/>
        <v>30</v>
      </c>
      <c r="H48" s="88"/>
      <c r="I48" s="92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>
        <v>30</v>
      </c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16"/>
    </row>
    <row r="49" spans="1:41" ht="15" customHeight="1">
      <c r="A49" s="84">
        <v>32</v>
      </c>
      <c r="B49" s="86" t="s">
        <v>575</v>
      </c>
      <c r="C49" s="85" t="s">
        <v>576</v>
      </c>
      <c r="D49" s="84" t="s">
        <v>9</v>
      </c>
      <c r="E49" s="86" t="s">
        <v>10</v>
      </c>
      <c r="F49" s="84" t="s">
        <v>577</v>
      </c>
      <c r="G49" s="87">
        <f t="shared" si="1"/>
        <v>25</v>
      </c>
      <c r="H49" s="88"/>
      <c r="I49" s="92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>
        <v>25</v>
      </c>
      <c r="AL49" s="91"/>
      <c r="AM49" s="91"/>
      <c r="AN49" s="91"/>
      <c r="AO49" s="16"/>
    </row>
    <row r="50" spans="1:41" ht="15" customHeight="1">
      <c r="A50" s="84">
        <v>33</v>
      </c>
      <c r="B50" s="95" t="s">
        <v>859</v>
      </c>
      <c r="C50" s="94" t="s">
        <v>860</v>
      </c>
      <c r="D50" s="93" t="s">
        <v>9</v>
      </c>
      <c r="E50" s="95" t="s">
        <v>777</v>
      </c>
      <c r="F50" s="84" t="s">
        <v>770</v>
      </c>
      <c r="G50" s="87">
        <f t="shared" si="1"/>
        <v>15</v>
      </c>
      <c r="H50" s="88"/>
      <c r="I50" s="92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>
        <v>15</v>
      </c>
      <c r="AI50" s="91"/>
      <c r="AJ50" s="91"/>
      <c r="AK50" s="91"/>
      <c r="AL50" s="91"/>
      <c r="AM50" s="91"/>
      <c r="AN50" s="91"/>
      <c r="AO50" s="16"/>
    </row>
    <row r="51" spans="1:41" ht="15" customHeight="1">
      <c r="A51" s="84">
        <v>33</v>
      </c>
      <c r="B51" s="86" t="s">
        <v>1128</v>
      </c>
      <c r="C51" s="85" t="s">
        <v>1129</v>
      </c>
      <c r="D51" s="84" t="s">
        <v>9</v>
      </c>
      <c r="E51" s="86" t="s">
        <v>1130</v>
      </c>
      <c r="F51" s="84" t="s">
        <v>8</v>
      </c>
      <c r="G51" s="87">
        <f t="shared" si="1"/>
        <v>15</v>
      </c>
      <c r="H51" s="88"/>
      <c r="I51" s="92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>
        <v>15</v>
      </c>
      <c r="AG51" s="91"/>
      <c r="AH51" s="91"/>
      <c r="AI51" s="91"/>
      <c r="AJ51" s="91"/>
      <c r="AK51" s="91"/>
      <c r="AL51" s="91"/>
      <c r="AM51" s="91"/>
      <c r="AN51" s="91"/>
      <c r="AO51" s="16"/>
    </row>
    <row r="52" spans="1:41" ht="15" customHeight="1">
      <c r="A52" s="84">
        <v>33</v>
      </c>
      <c r="B52" s="86">
        <v>10120960091</v>
      </c>
      <c r="C52" s="85" t="s">
        <v>1238</v>
      </c>
      <c r="D52" s="84" t="s">
        <v>9</v>
      </c>
      <c r="E52" s="86" t="s">
        <v>10</v>
      </c>
      <c r="F52" s="84" t="s">
        <v>912</v>
      </c>
      <c r="G52" s="87">
        <f t="shared" si="1"/>
        <v>15</v>
      </c>
      <c r="H52" s="88"/>
      <c r="I52" s="92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>
        <v>15</v>
      </c>
      <c r="AF52" s="91"/>
      <c r="AG52" s="91"/>
      <c r="AH52" s="91"/>
      <c r="AI52" s="91"/>
      <c r="AJ52" s="91"/>
      <c r="AK52" s="91"/>
      <c r="AL52" s="91"/>
      <c r="AM52" s="91"/>
      <c r="AN52" s="91"/>
      <c r="AO52" s="16"/>
    </row>
    <row r="53" spans="1:41" ht="15" customHeight="1">
      <c r="A53" s="84">
        <v>34</v>
      </c>
      <c r="B53" s="86">
        <v>10096755864</v>
      </c>
      <c r="C53" s="85" t="s">
        <v>639</v>
      </c>
      <c r="D53" s="84" t="s">
        <v>9</v>
      </c>
      <c r="E53" s="86" t="s">
        <v>640</v>
      </c>
      <c r="F53" s="84" t="s">
        <v>28</v>
      </c>
      <c r="G53" s="87">
        <f t="shared" si="1"/>
        <v>10</v>
      </c>
      <c r="H53" s="88"/>
      <c r="I53" s="92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>
        <v>10</v>
      </c>
      <c r="AK53" s="91"/>
      <c r="AL53" s="91"/>
      <c r="AM53" s="91"/>
      <c r="AN53" s="91"/>
      <c r="AO53" s="16"/>
    </row>
    <row r="54" spans="1:41" ht="15" customHeight="1">
      <c r="A54" s="84">
        <v>35</v>
      </c>
      <c r="B54" s="86">
        <v>10129831854</v>
      </c>
      <c r="C54" s="85" t="s">
        <v>1240</v>
      </c>
      <c r="D54" s="84" t="s">
        <v>9</v>
      </c>
      <c r="E54" s="86" t="s">
        <v>1241</v>
      </c>
      <c r="F54" s="84" t="s">
        <v>912</v>
      </c>
      <c r="G54" s="87">
        <f t="shared" si="1"/>
        <v>9</v>
      </c>
      <c r="H54" s="88"/>
      <c r="I54" s="92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>
        <v>9</v>
      </c>
      <c r="AF54" s="91"/>
      <c r="AG54" s="91"/>
      <c r="AH54" s="91"/>
      <c r="AI54" s="91"/>
      <c r="AJ54" s="91"/>
      <c r="AK54" s="91"/>
      <c r="AL54" s="91"/>
      <c r="AM54" s="91"/>
      <c r="AN54" s="91"/>
      <c r="AO54" s="16"/>
    </row>
    <row r="55" spans="1:41" ht="15" customHeight="1">
      <c r="A55" s="84">
        <v>36</v>
      </c>
      <c r="B55" s="86" t="s">
        <v>641</v>
      </c>
      <c r="C55" s="85" t="s">
        <v>642</v>
      </c>
      <c r="D55" s="84" t="s">
        <v>9</v>
      </c>
      <c r="E55" s="86" t="s">
        <v>10</v>
      </c>
      <c r="F55" s="84" t="s">
        <v>25</v>
      </c>
      <c r="G55" s="87">
        <f t="shared" si="1"/>
        <v>8</v>
      </c>
      <c r="H55" s="88"/>
      <c r="I55" s="92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>
        <v>8</v>
      </c>
      <c r="AK55" s="91"/>
      <c r="AL55" s="91"/>
      <c r="AM55" s="91"/>
      <c r="AN55" s="91"/>
      <c r="AO55" s="16"/>
    </row>
    <row r="56" spans="1:41" ht="15" customHeight="1">
      <c r="A56" s="84">
        <v>37</v>
      </c>
      <c r="B56" s="86" t="s">
        <v>1246</v>
      </c>
      <c r="C56" s="85" t="s">
        <v>1247</v>
      </c>
      <c r="D56" s="84" t="s">
        <v>9</v>
      </c>
      <c r="E56" s="86" t="s">
        <v>10</v>
      </c>
      <c r="F56" s="84" t="s">
        <v>13</v>
      </c>
      <c r="G56" s="87">
        <f t="shared" si="1"/>
        <v>6</v>
      </c>
      <c r="H56" s="88"/>
      <c r="I56" s="92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>
        <v>6</v>
      </c>
      <c r="AF56" s="91"/>
      <c r="AG56" s="91"/>
      <c r="AH56" s="91"/>
      <c r="AI56" s="91"/>
      <c r="AJ56" s="91"/>
      <c r="AK56" s="91"/>
      <c r="AL56" s="91"/>
      <c r="AM56" s="91"/>
      <c r="AN56" s="91"/>
      <c r="AO56" s="16"/>
    </row>
    <row r="57" spans="1:41" ht="15" customHeight="1">
      <c r="A57" s="84">
        <v>38</v>
      </c>
      <c r="B57" s="86" t="s">
        <v>1140</v>
      </c>
      <c r="C57" s="85" t="s">
        <v>1141</v>
      </c>
      <c r="D57" s="84" t="s">
        <v>9</v>
      </c>
      <c r="E57" s="86" t="s">
        <v>149</v>
      </c>
      <c r="F57" s="84" t="s">
        <v>8</v>
      </c>
      <c r="G57" s="87">
        <f t="shared" si="1"/>
        <v>4</v>
      </c>
      <c r="H57" s="88"/>
      <c r="I57" s="92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>
        <v>3</v>
      </c>
      <c r="AB57" s="91"/>
      <c r="AC57" s="91"/>
      <c r="AD57" s="91"/>
      <c r="AE57" s="91"/>
      <c r="AF57" s="91">
        <v>1</v>
      </c>
      <c r="AG57" s="91"/>
      <c r="AH57" s="91"/>
      <c r="AI57" s="91"/>
      <c r="AJ57" s="91"/>
      <c r="AK57" s="91"/>
      <c r="AL57" s="91"/>
      <c r="AM57" s="91"/>
      <c r="AN57" s="91"/>
      <c r="AO57" s="16"/>
    </row>
    <row r="58" spans="1:41" ht="15" customHeight="1">
      <c r="A58" s="84">
        <v>39</v>
      </c>
      <c r="B58" s="86" t="s">
        <v>1137</v>
      </c>
      <c r="C58" s="85" t="s">
        <v>1138</v>
      </c>
      <c r="D58" s="84" t="s">
        <v>9</v>
      </c>
      <c r="E58" s="86" t="s">
        <v>1139</v>
      </c>
      <c r="F58" s="84" t="s">
        <v>8</v>
      </c>
      <c r="G58" s="87">
        <f t="shared" si="1"/>
        <v>2</v>
      </c>
      <c r="H58" s="88"/>
      <c r="I58" s="92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>
        <v>2</v>
      </c>
      <c r="AG58" s="91"/>
      <c r="AH58" s="91"/>
      <c r="AI58" s="91"/>
      <c r="AJ58" s="91"/>
      <c r="AK58" s="91"/>
      <c r="AL58" s="91"/>
      <c r="AM58" s="91"/>
      <c r="AN58" s="91"/>
      <c r="AO58" s="16"/>
    </row>
    <row r="59" spans="1:41" ht="15" customHeight="1">
      <c r="A59" s="84">
        <v>39</v>
      </c>
      <c r="B59" s="86" t="s">
        <v>1265</v>
      </c>
      <c r="C59" s="85" t="s">
        <v>1266</v>
      </c>
      <c r="D59" s="84" t="s">
        <v>9</v>
      </c>
      <c r="E59" s="86" t="s">
        <v>10</v>
      </c>
      <c r="F59" s="84" t="s">
        <v>12</v>
      </c>
      <c r="G59" s="87">
        <f t="shared" si="1"/>
        <v>2</v>
      </c>
      <c r="H59" s="88"/>
      <c r="I59" s="92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>
        <v>2</v>
      </c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16"/>
    </row>
    <row r="60" spans="1:41" ht="15" customHeight="1">
      <c r="A60" s="84"/>
      <c r="B60" s="86"/>
      <c r="C60" s="85"/>
      <c r="D60" s="84" t="s">
        <v>9</v>
      </c>
      <c r="E60" s="86"/>
      <c r="F60" s="84"/>
      <c r="G60" s="87">
        <f t="shared" si="1"/>
        <v>0</v>
      </c>
      <c r="H60" s="88"/>
      <c r="I60" s="92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16"/>
    </row>
    <row r="61" spans="1:41" ht="15" customHeight="1">
      <c r="A61" s="84"/>
      <c r="B61" s="86"/>
      <c r="C61" s="85"/>
      <c r="D61" s="84" t="s">
        <v>9</v>
      </c>
      <c r="E61" s="86"/>
      <c r="F61" s="84"/>
      <c r="G61" s="87">
        <f t="shared" si="1"/>
        <v>0</v>
      </c>
      <c r="H61" s="88"/>
      <c r="I61" s="92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16"/>
    </row>
    <row r="62" spans="1:41" ht="15" customHeight="1">
      <c r="A62" s="84"/>
      <c r="B62" s="86"/>
      <c r="C62" s="85"/>
      <c r="D62" s="84" t="s">
        <v>9</v>
      </c>
      <c r="E62" s="86"/>
      <c r="F62" s="84"/>
      <c r="G62" s="87">
        <f t="shared" si="1"/>
        <v>0</v>
      </c>
      <c r="H62" s="88"/>
      <c r="I62" s="92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16"/>
    </row>
    <row r="63" spans="1:41" ht="15" customHeight="1">
      <c r="A63" s="84"/>
      <c r="B63" s="86"/>
      <c r="C63" s="85"/>
      <c r="D63" s="84" t="s">
        <v>9</v>
      </c>
      <c r="E63" s="86"/>
      <c r="F63" s="84"/>
      <c r="G63" s="87">
        <f t="shared" si="1"/>
        <v>0</v>
      </c>
      <c r="H63" s="88"/>
      <c r="I63" s="92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16"/>
    </row>
    <row r="64" spans="1:41" ht="15" customHeight="1">
      <c r="A64" s="84"/>
      <c r="B64" s="86"/>
      <c r="C64" s="85"/>
      <c r="D64" s="84" t="s">
        <v>9</v>
      </c>
      <c r="E64" s="86"/>
      <c r="F64" s="84"/>
      <c r="G64" s="87">
        <f t="shared" si="1"/>
        <v>0</v>
      </c>
      <c r="H64" s="88"/>
      <c r="I64" s="92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16"/>
    </row>
    <row r="65" spans="1:41" ht="15" customHeight="1">
      <c r="A65" s="84"/>
      <c r="B65" s="86"/>
      <c r="C65" s="85"/>
      <c r="D65" s="84" t="s">
        <v>9</v>
      </c>
      <c r="E65" s="86"/>
      <c r="F65" s="84"/>
      <c r="G65" s="87">
        <f t="shared" si="1"/>
        <v>0</v>
      </c>
      <c r="H65" s="88"/>
      <c r="I65" s="92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16"/>
    </row>
    <row r="66" spans="1:41" ht="15" customHeight="1">
      <c r="A66" s="84"/>
      <c r="B66" s="86"/>
      <c r="C66" s="85"/>
      <c r="D66" s="84" t="s">
        <v>9</v>
      </c>
      <c r="E66" s="86"/>
      <c r="F66" s="84"/>
      <c r="G66" s="87">
        <f t="shared" si="1"/>
        <v>0</v>
      </c>
      <c r="H66" s="88"/>
      <c r="I66" s="92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16"/>
    </row>
    <row r="67" spans="1:41" ht="15" customHeight="1">
      <c r="A67" s="84"/>
      <c r="B67" s="86"/>
      <c r="C67" s="85"/>
      <c r="D67" s="84" t="s">
        <v>9</v>
      </c>
      <c r="E67" s="86"/>
      <c r="F67" s="84"/>
      <c r="G67" s="87">
        <f t="shared" si="1"/>
        <v>0</v>
      </c>
      <c r="H67" s="88"/>
      <c r="I67" s="92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16"/>
    </row>
    <row r="68" spans="1:41" ht="15" customHeight="1">
      <c r="A68" s="84"/>
      <c r="B68" s="86"/>
      <c r="C68" s="85"/>
      <c r="D68" s="84" t="s">
        <v>9</v>
      </c>
      <c r="E68" s="86"/>
      <c r="F68" s="84"/>
      <c r="G68" s="87">
        <f aca="true" t="shared" si="2" ref="G68:G75">SUM(I68:AN68)</f>
        <v>0</v>
      </c>
      <c r="H68" s="88"/>
      <c r="I68" s="92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16"/>
    </row>
    <row r="69" spans="1:41" ht="15" customHeight="1">
      <c r="A69" s="84"/>
      <c r="B69" s="86"/>
      <c r="C69" s="85"/>
      <c r="D69" s="84" t="s">
        <v>9</v>
      </c>
      <c r="E69" s="86"/>
      <c r="F69" s="84"/>
      <c r="G69" s="87">
        <f t="shared" si="2"/>
        <v>0</v>
      </c>
      <c r="H69" s="88"/>
      <c r="I69" s="92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16"/>
    </row>
    <row r="70" spans="1:41" ht="15" customHeight="1">
      <c r="A70" s="84"/>
      <c r="B70" s="86"/>
      <c r="C70" s="85"/>
      <c r="D70" s="84" t="s">
        <v>9</v>
      </c>
      <c r="E70" s="86"/>
      <c r="F70" s="84"/>
      <c r="G70" s="87">
        <f t="shared" si="2"/>
        <v>0</v>
      </c>
      <c r="H70" s="88"/>
      <c r="I70" s="92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16"/>
    </row>
    <row r="71" spans="1:41" ht="15" customHeight="1">
      <c r="A71" s="84"/>
      <c r="B71" s="86"/>
      <c r="C71" s="85"/>
      <c r="D71" s="84" t="s">
        <v>9</v>
      </c>
      <c r="E71" s="86"/>
      <c r="F71" s="84"/>
      <c r="G71" s="87">
        <f t="shared" si="2"/>
        <v>0</v>
      </c>
      <c r="H71" s="88"/>
      <c r="I71" s="92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16"/>
    </row>
    <row r="72" spans="1:41" ht="15" customHeight="1">
      <c r="A72" s="84"/>
      <c r="B72" s="95"/>
      <c r="C72" s="94"/>
      <c r="D72" s="84" t="s">
        <v>9</v>
      </c>
      <c r="E72" s="95"/>
      <c r="F72" s="93"/>
      <c r="G72" s="87">
        <f t="shared" si="2"/>
        <v>0</v>
      </c>
      <c r="H72" s="88"/>
      <c r="I72" s="92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16"/>
    </row>
    <row r="73" spans="1:41" ht="15" customHeight="1">
      <c r="A73" s="84"/>
      <c r="B73" s="86"/>
      <c r="C73" s="85"/>
      <c r="D73" s="84" t="s">
        <v>9</v>
      </c>
      <c r="E73" s="86"/>
      <c r="F73" s="84"/>
      <c r="G73" s="87">
        <f t="shared" si="2"/>
        <v>0</v>
      </c>
      <c r="H73" s="88"/>
      <c r="I73" s="92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16"/>
    </row>
    <row r="74" spans="1:41" ht="15" customHeight="1">
      <c r="A74" s="84"/>
      <c r="B74" s="86"/>
      <c r="C74" s="85"/>
      <c r="D74" s="84" t="s">
        <v>9</v>
      </c>
      <c r="E74" s="86"/>
      <c r="F74" s="84"/>
      <c r="G74" s="87">
        <f t="shared" si="2"/>
        <v>0</v>
      </c>
      <c r="H74" s="88"/>
      <c r="I74" s="92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16"/>
    </row>
    <row r="75" spans="1:41" ht="15" customHeight="1">
      <c r="A75" s="84"/>
      <c r="B75" s="86"/>
      <c r="C75" s="85"/>
      <c r="D75" s="84" t="s">
        <v>9</v>
      </c>
      <c r="E75" s="86"/>
      <c r="F75" s="84"/>
      <c r="G75" s="87">
        <f t="shared" si="2"/>
        <v>0</v>
      </c>
      <c r="H75" s="88"/>
      <c r="I75" s="92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16"/>
    </row>
    <row r="76" spans="1:42" s="12" customFormat="1" ht="4.5" customHeight="1">
      <c r="A76" s="63"/>
      <c r="B76" s="63"/>
      <c r="C76" s="64"/>
      <c r="D76" s="65"/>
      <c r="E76" s="66"/>
      <c r="F76" s="65"/>
      <c r="G76" s="65"/>
      <c r="H76" s="67"/>
      <c r="I76" s="77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18"/>
      <c r="AP76" s="11"/>
    </row>
    <row r="77" spans="1:41" s="8" customFormat="1" ht="14.25">
      <c r="A77" s="10"/>
      <c r="B77" s="7"/>
      <c r="D77" s="7"/>
      <c r="E77" s="9"/>
      <c r="F77" s="7"/>
      <c r="G77" s="29"/>
      <c r="H77" s="25"/>
      <c r="I77" s="75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13"/>
    </row>
    <row r="78" ht="14.25">
      <c r="G78" s="29"/>
    </row>
    <row r="79" ht="14.25">
      <c r="G79" s="29"/>
    </row>
    <row r="80" ht="14.25">
      <c r="G80" s="29"/>
    </row>
    <row r="81" ht="14.25">
      <c r="G81" s="29"/>
    </row>
    <row r="82" ht="14.25">
      <c r="G82" s="29"/>
    </row>
    <row r="83" ht="14.25">
      <c r="G83" s="29"/>
    </row>
    <row r="84" ht="14.25">
      <c r="G84" s="32"/>
    </row>
  </sheetData>
  <sheetProtection password="E42B" sheet="1"/>
  <mergeCells count="35">
    <mergeCell ref="Y1:Y2"/>
    <mergeCell ref="L1:L2"/>
    <mergeCell ref="M1:M2"/>
    <mergeCell ref="N1:N2"/>
    <mergeCell ref="O1:O2"/>
    <mergeCell ref="W1:W2"/>
    <mergeCell ref="A2:G2"/>
    <mergeCell ref="A1:G1"/>
    <mergeCell ref="I1:I2"/>
    <mergeCell ref="J1:J2"/>
    <mergeCell ref="Q1:Q2"/>
    <mergeCell ref="V1:V2"/>
    <mergeCell ref="P1:P2"/>
    <mergeCell ref="K1:K2"/>
    <mergeCell ref="R1:R2"/>
    <mergeCell ref="AE1:AE2"/>
    <mergeCell ref="AC1:AC2"/>
    <mergeCell ref="AA1:AA2"/>
    <mergeCell ref="U1:U2"/>
    <mergeCell ref="S1:S2"/>
    <mergeCell ref="Z1:Z2"/>
    <mergeCell ref="X1:X2"/>
    <mergeCell ref="T1:T2"/>
    <mergeCell ref="AB1:AB2"/>
    <mergeCell ref="AD1:AD2"/>
    <mergeCell ref="AP3:AS3"/>
    <mergeCell ref="AM1:AM2"/>
    <mergeCell ref="AL1:AL2"/>
    <mergeCell ref="AK1:AK2"/>
    <mergeCell ref="AJ1:AJ2"/>
    <mergeCell ref="AF1:AF2"/>
    <mergeCell ref="AH1:AH2"/>
    <mergeCell ref="AN1:AN2"/>
    <mergeCell ref="AI1:AI2"/>
    <mergeCell ref="AG1:AG2"/>
  </mergeCells>
  <conditionalFormatting sqref="B41:C41">
    <cfRule type="duplicateValues" priority="4" dxfId="0" stopIfTrue="1">
      <formula>AND(COUNTIF($B$41:$C$41,B41)&gt;1,NOT(ISBLANK(B41)))</formula>
    </cfRule>
  </conditionalFormatting>
  <conditionalFormatting sqref="B4:C4">
    <cfRule type="duplicateValues" priority="2" dxfId="0" stopIfTrue="1">
      <formula>AND(COUNTIF($B$4:$C$4,B4)&gt;1,NOT(ISBLANK(B4)))</formula>
    </cfRule>
    <cfRule type="duplicateValues" priority="3" dxfId="0" stopIfTrue="1">
      <formula>AND(COUNTIF($B$4:$C$4,B4)&gt;1,NOT(ISBLANK(B4)))</formula>
    </cfRule>
  </conditionalFormatting>
  <conditionalFormatting sqref="B5:C22 B24:C75">
    <cfRule type="expression" priority="8" dxfId="21" stopIfTrue="1">
      <formula>AND(COUNTIF($B$5:$C$22,B5)+COUNTIF($B$24:$C$75,B5)&gt;1,NOT(ISBLANK(B5)))</formula>
    </cfRule>
    <cfRule type="expression" priority="9" dxfId="21" stopIfTrue="1">
      <formula>AND(COUNTIF($B$5:$C$22,B5)+COUNTIF($B$24:$C$75,B5)&gt;1,NOT(ISBLANK(B5)))</formula>
    </cfRule>
  </conditionalFormatting>
  <conditionalFormatting sqref="B23:C23">
    <cfRule type="duplicateValues" priority="1" dxfId="0" stopIfTrue="1">
      <formula>AND(COUNTIF($B$23:$C$23,B23)&gt;1,NOT(ISBLANK(B23)))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H4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4.00390625" style="2" customWidth="1"/>
    <col min="3" max="3" width="43.7109375" style="0" bestFit="1" customWidth="1"/>
    <col min="4" max="4" width="11.5742187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1.1484375" style="26" customWidth="1"/>
    <col min="9" max="9" width="5.28125" style="97" customWidth="1"/>
    <col min="10" max="18" width="5.8515625" style="98" customWidth="1"/>
    <col min="19" max="23" width="5.57421875" style="98" customWidth="1"/>
    <col min="24" max="24" width="6.421875" style="98" customWidth="1"/>
    <col min="25" max="25" width="7.00390625" style="99" bestFit="1" customWidth="1"/>
    <col min="26" max="26" width="6.28125" style="99" customWidth="1"/>
    <col min="27" max="27" width="2.00390625" style="111" customWidth="1"/>
    <col min="28" max="28" width="4.57421875" style="99" customWidth="1"/>
    <col min="29" max="34" width="9.140625" style="99" customWidth="1"/>
  </cols>
  <sheetData>
    <row r="1" spans="1:27" s="4" customFormat="1" ht="89.25" customHeight="1">
      <c r="A1" s="165"/>
      <c r="B1" s="166"/>
      <c r="C1" s="166"/>
      <c r="D1" s="166"/>
      <c r="E1" s="166"/>
      <c r="F1" s="166"/>
      <c r="G1" s="166"/>
      <c r="H1" s="15"/>
      <c r="I1" s="162" t="s">
        <v>158</v>
      </c>
      <c r="J1" s="143"/>
      <c r="K1" s="143"/>
      <c r="L1" s="143"/>
      <c r="M1" s="143" t="s">
        <v>2124</v>
      </c>
      <c r="N1" s="143" t="s">
        <v>2037</v>
      </c>
      <c r="O1" s="143" t="s">
        <v>1962</v>
      </c>
      <c r="P1" s="143" t="s">
        <v>1907</v>
      </c>
      <c r="Q1" s="160" t="s">
        <v>1867</v>
      </c>
      <c r="R1" s="143" t="s">
        <v>1691</v>
      </c>
      <c r="S1" s="143" t="s">
        <v>1544</v>
      </c>
      <c r="T1" s="143" t="s">
        <v>1458</v>
      </c>
      <c r="U1" s="174" t="s">
        <v>1269</v>
      </c>
      <c r="V1" s="143" t="s">
        <v>908</v>
      </c>
      <c r="W1" s="143" t="s">
        <v>764</v>
      </c>
      <c r="X1" s="143" t="s">
        <v>703</v>
      </c>
      <c r="Y1" s="143" t="s">
        <v>272</v>
      </c>
      <c r="Z1" s="143" t="s">
        <v>179</v>
      </c>
      <c r="AA1" s="14"/>
    </row>
    <row r="2" spans="1:28" s="4" customFormat="1" ht="55.5" customHeight="1">
      <c r="A2" s="150" t="s">
        <v>2170</v>
      </c>
      <c r="B2" s="151"/>
      <c r="C2" s="151"/>
      <c r="D2" s="151"/>
      <c r="E2" s="151"/>
      <c r="F2" s="151"/>
      <c r="G2" s="151"/>
      <c r="H2" s="15"/>
      <c r="I2" s="162"/>
      <c r="J2" s="144"/>
      <c r="K2" s="144"/>
      <c r="L2" s="144"/>
      <c r="M2" s="143"/>
      <c r="N2" s="144"/>
      <c r="O2" s="144"/>
      <c r="P2" s="144"/>
      <c r="Q2" s="161"/>
      <c r="R2" s="144"/>
      <c r="S2" s="143"/>
      <c r="T2" s="144"/>
      <c r="U2" s="175"/>
      <c r="V2" s="144"/>
      <c r="W2" s="143"/>
      <c r="X2" s="143"/>
      <c r="Y2" s="143"/>
      <c r="Z2" s="143"/>
      <c r="AA2" s="16"/>
      <c r="AB2" s="6"/>
    </row>
    <row r="3" spans="1:2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82"/>
      <c r="J3" s="78"/>
      <c r="K3" s="78"/>
      <c r="L3" s="78"/>
      <c r="M3" s="83" t="s">
        <v>1270</v>
      </c>
      <c r="N3" s="78" t="s">
        <v>1270</v>
      </c>
      <c r="O3" s="78" t="s">
        <v>206</v>
      </c>
      <c r="P3" s="83" t="s">
        <v>1687</v>
      </c>
      <c r="Q3" s="82" t="s">
        <v>1687</v>
      </c>
      <c r="R3" s="78" t="s">
        <v>206</v>
      </c>
      <c r="S3" s="78" t="s">
        <v>206</v>
      </c>
      <c r="T3" s="78" t="s">
        <v>1270</v>
      </c>
      <c r="U3" s="136" t="s">
        <v>1270</v>
      </c>
      <c r="V3" s="84" t="s">
        <v>206</v>
      </c>
      <c r="W3" s="84" t="s">
        <v>574</v>
      </c>
      <c r="X3" s="84" t="s">
        <v>206</v>
      </c>
      <c r="Y3" s="84" t="s">
        <v>206</v>
      </c>
      <c r="Z3" s="84" t="s">
        <v>206</v>
      </c>
      <c r="AA3" s="108"/>
      <c r="AB3" s="109"/>
    </row>
    <row r="4" spans="1:34" s="4" customFormat="1" ht="15" customHeight="1">
      <c r="A4" s="84">
        <v>1</v>
      </c>
      <c r="B4" s="86" t="s">
        <v>366</v>
      </c>
      <c r="C4" s="85" t="s">
        <v>367</v>
      </c>
      <c r="D4" s="84" t="s">
        <v>21</v>
      </c>
      <c r="E4" s="86" t="s">
        <v>10</v>
      </c>
      <c r="F4" s="84" t="s">
        <v>25</v>
      </c>
      <c r="G4" s="87">
        <f aca="true" t="shared" si="0" ref="G4:G40">SUM(I4:Z4)</f>
        <v>670</v>
      </c>
      <c r="H4" s="15"/>
      <c r="I4" s="89"/>
      <c r="J4" s="91"/>
      <c r="K4" s="91"/>
      <c r="L4" s="91"/>
      <c r="M4" s="91">
        <v>95</v>
      </c>
      <c r="N4" s="91"/>
      <c r="O4" s="91"/>
      <c r="P4" s="91">
        <v>80</v>
      </c>
      <c r="Q4" s="91"/>
      <c r="R4" s="91">
        <v>125</v>
      </c>
      <c r="S4" s="91">
        <v>130</v>
      </c>
      <c r="T4" s="91"/>
      <c r="U4" s="91"/>
      <c r="V4" s="91">
        <v>125</v>
      </c>
      <c r="W4" s="91"/>
      <c r="X4" s="91"/>
      <c r="Y4" s="91">
        <v>115</v>
      </c>
      <c r="Z4" s="91"/>
      <c r="AA4" s="108"/>
      <c r="AB4" s="99"/>
      <c r="AC4" s="99"/>
      <c r="AD4" s="99"/>
      <c r="AE4" s="99"/>
      <c r="AF4" s="99"/>
      <c r="AG4" s="99"/>
      <c r="AH4" s="99"/>
    </row>
    <row r="5" spans="1:34" s="4" customFormat="1" ht="15" customHeight="1">
      <c r="A5" s="84">
        <v>2</v>
      </c>
      <c r="B5" s="86" t="s">
        <v>364</v>
      </c>
      <c r="C5" s="85" t="s">
        <v>365</v>
      </c>
      <c r="D5" s="84" t="s">
        <v>21</v>
      </c>
      <c r="E5" s="86" t="s">
        <v>10</v>
      </c>
      <c r="F5" s="84" t="s">
        <v>13</v>
      </c>
      <c r="G5" s="87">
        <f t="shared" si="0"/>
        <v>450</v>
      </c>
      <c r="H5" s="15"/>
      <c r="I5" s="89"/>
      <c r="J5" s="91"/>
      <c r="K5" s="91"/>
      <c r="L5" s="91"/>
      <c r="M5" s="91"/>
      <c r="N5" s="91"/>
      <c r="O5" s="91"/>
      <c r="P5" s="91"/>
      <c r="Q5" s="91"/>
      <c r="R5" s="91">
        <v>85</v>
      </c>
      <c r="S5" s="91">
        <v>125</v>
      </c>
      <c r="T5" s="91"/>
      <c r="U5" s="91"/>
      <c r="V5" s="91">
        <v>55</v>
      </c>
      <c r="W5" s="91"/>
      <c r="X5" s="91">
        <v>65</v>
      </c>
      <c r="Y5" s="91">
        <v>120</v>
      </c>
      <c r="Z5" s="91"/>
      <c r="AA5" s="108"/>
      <c r="AB5" s="183"/>
      <c r="AC5" s="184"/>
      <c r="AD5" s="184"/>
      <c r="AE5" s="184"/>
      <c r="AF5" s="99"/>
      <c r="AG5" s="99"/>
      <c r="AH5" s="99"/>
    </row>
    <row r="6" spans="1:31" ht="15" customHeight="1">
      <c r="A6" s="84">
        <v>3</v>
      </c>
      <c r="B6" s="86" t="s">
        <v>1956</v>
      </c>
      <c r="C6" s="85" t="s">
        <v>1957</v>
      </c>
      <c r="D6" s="84" t="s">
        <v>21</v>
      </c>
      <c r="E6" s="86" t="s">
        <v>10</v>
      </c>
      <c r="F6" s="84" t="s">
        <v>32</v>
      </c>
      <c r="G6" s="126">
        <f t="shared" si="0"/>
        <v>425</v>
      </c>
      <c r="H6" s="15"/>
      <c r="I6" s="89"/>
      <c r="J6" s="91"/>
      <c r="K6" s="91"/>
      <c r="L6" s="91"/>
      <c r="M6" s="91">
        <v>100</v>
      </c>
      <c r="N6" s="91"/>
      <c r="O6" s="91"/>
      <c r="P6" s="91">
        <v>100</v>
      </c>
      <c r="Q6" s="91"/>
      <c r="R6" s="91">
        <v>130</v>
      </c>
      <c r="S6" s="91"/>
      <c r="T6" s="91"/>
      <c r="U6" s="91"/>
      <c r="V6" s="91"/>
      <c r="W6" s="91"/>
      <c r="X6" s="91"/>
      <c r="Y6" s="91">
        <v>95</v>
      </c>
      <c r="Z6" s="91"/>
      <c r="AA6" s="108"/>
      <c r="AB6" s="181"/>
      <c r="AC6" s="182"/>
      <c r="AD6" s="182"/>
      <c r="AE6" s="182"/>
    </row>
    <row r="7" spans="1:31" ht="15" customHeight="1">
      <c r="A7" s="84">
        <v>4</v>
      </c>
      <c r="B7" s="86" t="s">
        <v>1077</v>
      </c>
      <c r="C7" s="85" t="s">
        <v>1078</v>
      </c>
      <c r="D7" s="84" t="s">
        <v>21</v>
      </c>
      <c r="E7" s="86" t="s">
        <v>1079</v>
      </c>
      <c r="F7" s="84" t="s">
        <v>13</v>
      </c>
      <c r="G7" s="87">
        <f t="shared" si="0"/>
        <v>410</v>
      </c>
      <c r="H7" s="15"/>
      <c r="I7" s="89"/>
      <c r="J7" s="91"/>
      <c r="K7" s="91"/>
      <c r="L7" s="91"/>
      <c r="M7" s="91">
        <v>85</v>
      </c>
      <c r="N7" s="91"/>
      <c r="O7" s="91"/>
      <c r="P7" s="91">
        <v>95</v>
      </c>
      <c r="Q7" s="91"/>
      <c r="R7" s="91">
        <v>110</v>
      </c>
      <c r="S7" s="91"/>
      <c r="T7" s="91"/>
      <c r="U7" s="91"/>
      <c r="V7" s="91">
        <v>120</v>
      </c>
      <c r="W7" s="91"/>
      <c r="X7" s="91"/>
      <c r="Y7" s="91"/>
      <c r="Z7" s="91"/>
      <c r="AA7" s="108"/>
      <c r="AB7" s="181"/>
      <c r="AC7" s="182"/>
      <c r="AD7" s="182"/>
      <c r="AE7" s="182"/>
    </row>
    <row r="8" spans="1:27" ht="15" customHeight="1">
      <c r="A8" s="84">
        <v>5</v>
      </c>
      <c r="B8" s="86" t="s">
        <v>362</v>
      </c>
      <c r="C8" s="85" t="s">
        <v>363</v>
      </c>
      <c r="D8" s="84" t="s">
        <v>21</v>
      </c>
      <c r="E8" s="86" t="s">
        <v>10</v>
      </c>
      <c r="F8" s="84" t="s">
        <v>25</v>
      </c>
      <c r="G8" s="126">
        <f t="shared" si="0"/>
        <v>390</v>
      </c>
      <c r="H8" s="15"/>
      <c r="I8" s="89"/>
      <c r="J8" s="91"/>
      <c r="K8" s="91"/>
      <c r="L8" s="91"/>
      <c r="M8" s="91">
        <v>90</v>
      </c>
      <c r="N8" s="91"/>
      <c r="O8" s="91"/>
      <c r="P8" s="91">
        <v>75</v>
      </c>
      <c r="Q8" s="91"/>
      <c r="R8" s="91"/>
      <c r="S8" s="91"/>
      <c r="T8" s="91"/>
      <c r="U8" s="91"/>
      <c r="V8" s="91">
        <v>100</v>
      </c>
      <c r="W8" s="91"/>
      <c r="X8" s="91"/>
      <c r="Y8" s="91">
        <v>125</v>
      </c>
      <c r="Z8" s="91"/>
      <c r="AA8" s="108"/>
    </row>
    <row r="9" spans="1:34" s="4" customFormat="1" ht="15" customHeight="1">
      <c r="A9" s="84">
        <v>6</v>
      </c>
      <c r="B9" s="86" t="s">
        <v>368</v>
      </c>
      <c r="C9" s="85" t="s">
        <v>369</v>
      </c>
      <c r="D9" s="84" t="s">
        <v>21</v>
      </c>
      <c r="E9" s="86" t="s">
        <v>10</v>
      </c>
      <c r="F9" s="84" t="s">
        <v>25</v>
      </c>
      <c r="G9" s="126">
        <f t="shared" si="0"/>
        <v>365</v>
      </c>
      <c r="H9" s="15"/>
      <c r="I9" s="89"/>
      <c r="J9" s="91"/>
      <c r="K9" s="91"/>
      <c r="L9" s="91"/>
      <c r="M9" s="91">
        <v>70</v>
      </c>
      <c r="N9" s="91"/>
      <c r="O9" s="91"/>
      <c r="P9" s="91">
        <v>90</v>
      </c>
      <c r="Q9" s="91"/>
      <c r="R9" s="91">
        <v>95</v>
      </c>
      <c r="S9" s="91"/>
      <c r="T9" s="91"/>
      <c r="U9" s="91"/>
      <c r="V9" s="91"/>
      <c r="W9" s="91"/>
      <c r="X9" s="91"/>
      <c r="Y9" s="91">
        <v>110</v>
      </c>
      <c r="Z9" s="91"/>
      <c r="AA9" s="108"/>
      <c r="AB9" s="99"/>
      <c r="AC9" s="99"/>
      <c r="AD9" s="99"/>
      <c r="AE9" s="99"/>
      <c r="AF9" s="99"/>
      <c r="AG9" s="99"/>
      <c r="AH9" s="99"/>
    </row>
    <row r="10" spans="1:27" ht="15" customHeight="1">
      <c r="A10" s="84">
        <v>7</v>
      </c>
      <c r="B10" s="86" t="s">
        <v>359</v>
      </c>
      <c r="C10" s="85" t="s">
        <v>360</v>
      </c>
      <c r="D10" s="84" t="s">
        <v>21</v>
      </c>
      <c r="E10" s="86" t="s">
        <v>361</v>
      </c>
      <c r="F10" s="84" t="s">
        <v>13</v>
      </c>
      <c r="G10" s="87">
        <f t="shared" si="0"/>
        <v>345</v>
      </c>
      <c r="H10" s="15"/>
      <c r="I10" s="89"/>
      <c r="J10" s="91"/>
      <c r="K10" s="91"/>
      <c r="L10" s="91"/>
      <c r="M10" s="91"/>
      <c r="N10" s="91"/>
      <c r="O10" s="91"/>
      <c r="P10" s="91"/>
      <c r="Q10" s="91">
        <v>50</v>
      </c>
      <c r="R10" s="91">
        <v>115</v>
      </c>
      <c r="S10" s="91"/>
      <c r="T10" s="91">
        <v>50</v>
      </c>
      <c r="U10" s="91"/>
      <c r="V10" s="91"/>
      <c r="W10" s="91"/>
      <c r="X10" s="91"/>
      <c r="Y10" s="91">
        <v>130</v>
      </c>
      <c r="Z10" s="91"/>
      <c r="AA10" s="108"/>
    </row>
    <row r="11" spans="1:27" ht="15" customHeight="1">
      <c r="A11" s="84">
        <v>8</v>
      </c>
      <c r="B11" s="86" t="s">
        <v>370</v>
      </c>
      <c r="C11" s="85" t="s">
        <v>371</v>
      </c>
      <c r="D11" s="84" t="s">
        <v>21</v>
      </c>
      <c r="E11" s="86" t="s">
        <v>300</v>
      </c>
      <c r="F11" s="84" t="s">
        <v>13</v>
      </c>
      <c r="G11" s="126">
        <f t="shared" si="0"/>
        <v>285</v>
      </c>
      <c r="H11" s="15"/>
      <c r="I11" s="89"/>
      <c r="J11" s="91"/>
      <c r="K11" s="91"/>
      <c r="L11" s="91"/>
      <c r="M11" s="91"/>
      <c r="N11" s="91"/>
      <c r="O11" s="91"/>
      <c r="P11" s="91">
        <v>55</v>
      </c>
      <c r="Q11" s="91">
        <v>47.5</v>
      </c>
      <c r="R11" s="91">
        <v>35</v>
      </c>
      <c r="S11" s="91"/>
      <c r="T11" s="124">
        <v>47.5</v>
      </c>
      <c r="U11" s="91"/>
      <c r="V11" s="91"/>
      <c r="W11" s="91"/>
      <c r="X11" s="91"/>
      <c r="Y11" s="91">
        <v>100</v>
      </c>
      <c r="Z11" s="91"/>
      <c r="AA11" s="108"/>
    </row>
    <row r="12" spans="1:27" ht="15" customHeight="1">
      <c r="A12" s="84">
        <v>9</v>
      </c>
      <c r="B12" s="86" t="s">
        <v>1080</v>
      </c>
      <c r="C12" s="85" t="s">
        <v>1081</v>
      </c>
      <c r="D12" s="84" t="s">
        <v>21</v>
      </c>
      <c r="E12" s="86" t="s">
        <v>10</v>
      </c>
      <c r="F12" s="84" t="s">
        <v>32</v>
      </c>
      <c r="G12" s="87">
        <f t="shared" si="0"/>
        <v>255</v>
      </c>
      <c r="H12" s="15"/>
      <c r="I12" s="89"/>
      <c r="J12" s="91"/>
      <c r="K12" s="91"/>
      <c r="L12" s="91"/>
      <c r="M12" s="91">
        <v>75</v>
      </c>
      <c r="N12" s="91"/>
      <c r="O12" s="91">
        <v>65</v>
      </c>
      <c r="P12" s="91"/>
      <c r="Q12" s="91"/>
      <c r="R12" s="91"/>
      <c r="S12" s="91"/>
      <c r="T12" s="91"/>
      <c r="U12" s="91"/>
      <c r="V12" s="91">
        <v>115</v>
      </c>
      <c r="W12" s="91"/>
      <c r="X12" s="91"/>
      <c r="Y12" s="91"/>
      <c r="Z12" s="91"/>
      <c r="AA12" s="108"/>
    </row>
    <row r="13" spans="1:27" ht="15" customHeight="1">
      <c r="A13" s="84">
        <v>10</v>
      </c>
      <c r="B13" s="86" t="s">
        <v>173</v>
      </c>
      <c r="C13" s="85" t="s">
        <v>245</v>
      </c>
      <c r="D13" s="84" t="s">
        <v>21</v>
      </c>
      <c r="E13" s="86" t="s">
        <v>10</v>
      </c>
      <c r="F13" s="84" t="s">
        <v>28</v>
      </c>
      <c r="G13" s="121">
        <f t="shared" si="0"/>
        <v>177.5</v>
      </c>
      <c r="H13" s="15"/>
      <c r="I13" s="89"/>
      <c r="J13" s="91"/>
      <c r="K13" s="91"/>
      <c r="L13" s="91"/>
      <c r="M13" s="91"/>
      <c r="N13" s="91">
        <v>47.5</v>
      </c>
      <c r="O13" s="91"/>
      <c r="P13" s="91">
        <v>65</v>
      </c>
      <c r="Q13" s="91"/>
      <c r="R13" s="91"/>
      <c r="S13" s="91"/>
      <c r="T13" s="91"/>
      <c r="U13" s="91"/>
      <c r="V13" s="91"/>
      <c r="W13" s="91"/>
      <c r="X13" s="91"/>
      <c r="Y13" s="91"/>
      <c r="Z13" s="91">
        <v>65</v>
      </c>
      <c r="AA13" s="108"/>
    </row>
    <row r="14" spans="1:27" ht="15" customHeight="1">
      <c r="A14" s="84">
        <v>11</v>
      </c>
      <c r="B14" s="86" t="s">
        <v>1674</v>
      </c>
      <c r="C14" s="85" t="s">
        <v>1675</v>
      </c>
      <c r="D14" s="84" t="s">
        <v>21</v>
      </c>
      <c r="E14" s="86" t="s">
        <v>1408</v>
      </c>
      <c r="F14" s="84" t="s">
        <v>12</v>
      </c>
      <c r="G14" s="87">
        <f t="shared" si="0"/>
        <v>165</v>
      </c>
      <c r="H14" s="15"/>
      <c r="I14" s="89"/>
      <c r="J14" s="91"/>
      <c r="K14" s="91"/>
      <c r="L14" s="91"/>
      <c r="M14" s="91"/>
      <c r="N14" s="91"/>
      <c r="O14" s="91"/>
      <c r="P14" s="91"/>
      <c r="Q14" s="91"/>
      <c r="R14" s="91">
        <v>45</v>
      </c>
      <c r="S14" s="91">
        <v>120</v>
      </c>
      <c r="T14" s="91"/>
      <c r="U14" s="91"/>
      <c r="V14" s="91"/>
      <c r="W14" s="91"/>
      <c r="X14" s="91"/>
      <c r="Y14" s="91"/>
      <c r="Z14" s="91"/>
      <c r="AA14" s="108"/>
    </row>
    <row r="15" spans="1:27" ht="15" customHeight="1">
      <c r="A15" s="84">
        <v>12</v>
      </c>
      <c r="B15" s="86" t="s">
        <v>1444</v>
      </c>
      <c r="C15" s="85" t="s">
        <v>1445</v>
      </c>
      <c r="D15" s="84" t="s">
        <v>21</v>
      </c>
      <c r="E15" s="86" t="s">
        <v>10</v>
      </c>
      <c r="F15" s="84" t="s">
        <v>12</v>
      </c>
      <c r="G15" s="87">
        <f t="shared" si="0"/>
        <v>162.5</v>
      </c>
      <c r="H15" s="15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>
        <v>115</v>
      </c>
      <c r="T15" s="91"/>
      <c r="U15" s="91">
        <v>47.5</v>
      </c>
      <c r="V15" s="91"/>
      <c r="W15" s="91"/>
      <c r="X15" s="91"/>
      <c r="Y15" s="91"/>
      <c r="Z15" s="91"/>
      <c r="AA15" s="108"/>
    </row>
    <row r="16" spans="1:27" ht="15" customHeight="1">
      <c r="A16" s="84">
        <v>13</v>
      </c>
      <c r="B16" s="86" t="s">
        <v>1084</v>
      </c>
      <c r="C16" s="85" t="s">
        <v>1085</v>
      </c>
      <c r="D16" s="84" t="s">
        <v>21</v>
      </c>
      <c r="E16" s="86" t="s">
        <v>10</v>
      </c>
      <c r="F16" s="84" t="s">
        <v>25</v>
      </c>
      <c r="G16" s="87">
        <f t="shared" si="0"/>
        <v>150</v>
      </c>
      <c r="H16" s="15"/>
      <c r="I16" s="89"/>
      <c r="J16" s="91"/>
      <c r="K16" s="91"/>
      <c r="L16" s="91"/>
      <c r="M16" s="91"/>
      <c r="N16" s="91"/>
      <c r="O16" s="91"/>
      <c r="P16" s="91"/>
      <c r="Q16" s="91"/>
      <c r="R16" s="91">
        <v>65</v>
      </c>
      <c r="S16" s="91"/>
      <c r="T16" s="91"/>
      <c r="U16" s="91"/>
      <c r="V16" s="91">
        <v>85</v>
      </c>
      <c r="W16" s="91"/>
      <c r="X16" s="91"/>
      <c r="Y16" s="91"/>
      <c r="Z16" s="91"/>
      <c r="AA16" s="108"/>
    </row>
    <row r="17" spans="1:27" ht="15" customHeight="1">
      <c r="A17" s="84">
        <v>14</v>
      </c>
      <c r="B17" s="86" t="s">
        <v>1831</v>
      </c>
      <c r="C17" s="85" t="s">
        <v>1832</v>
      </c>
      <c r="D17" s="84" t="s">
        <v>21</v>
      </c>
      <c r="E17" s="86" t="s">
        <v>1833</v>
      </c>
      <c r="F17" s="84" t="s">
        <v>13</v>
      </c>
      <c r="G17" s="87">
        <f t="shared" si="0"/>
        <v>140</v>
      </c>
      <c r="H17" s="15"/>
      <c r="I17" s="89"/>
      <c r="J17" s="91"/>
      <c r="K17" s="91"/>
      <c r="L17" s="91"/>
      <c r="M17" s="91"/>
      <c r="N17" s="91"/>
      <c r="O17" s="91"/>
      <c r="P17" s="91">
        <v>85</v>
      </c>
      <c r="Q17" s="91"/>
      <c r="R17" s="91">
        <v>55</v>
      </c>
      <c r="S17" s="91"/>
      <c r="T17" s="91"/>
      <c r="U17" s="91"/>
      <c r="V17" s="91"/>
      <c r="W17" s="91"/>
      <c r="X17" s="91"/>
      <c r="Y17" s="91"/>
      <c r="Z17" s="91"/>
      <c r="AA17" s="108"/>
    </row>
    <row r="18" spans="1:27" ht="15" customHeight="1">
      <c r="A18" s="84">
        <v>15</v>
      </c>
      <c r="B18" s="86" t="s">
        <v>1676</v>
      </c>
      <c r="C18" s="85" t="s">
        <v>1677</v>
      </c>
      <c r="D18" s="84" t="s">
        <v>21</v>
      </c>
      <c r="E18" s="86" t="s">
        <v>1678</v>
      </c>
      <c r="F18" s="84" t="s">
        <v>12</v>
      </c>
      <c r="G18" s="87">
        <f t="shared" si="0"/>
        <v>135</v>
      </c>
      <c r="H18" s="15"/>
      <c r="I18" s="89"/>
      <c r="J18" s="91"/>
      <c r="K18" s="91"/>
      <c r="L18" s="91"/>
      <c r="M18" s="91"/>
      <c r="N18" s="91"/>
      <c r="O18" s="91"/>
      <c r="P18" s="91"/>
      <c r="Q18" s="91"/>
      <c r="R18" s="91">
        <v>25</v>
      </c>
      <c r="S18" s="91">
        <v>110</v>
      </c>
      <c r="T18" s="91"/>
      <c r="U18" s="91"/>
      <c r="V18" s="91"/>
      <c r="W18" s="91"/>
      <c r="X18" s="91"/>
      <c r="Y18" s="91"/>
      <c r="Z18" s="91"/>
      <c r="AA18" s="108"/>
    </row>
    <row r="19" spans="1:27" ht="15" customHeight="1">
      <c r="A19" s="84">
        <v>16</v>
      </c>
      <c r="B19" s="86" t="s">
        <v>1498</v>
      </c>
      <c r="C19" s="85" t="s">
        <v>1499</v>
      </c>
      <c r="D19" s="84" t="s">
        <v>21</v>
      </c>
      <c r="E19" s="86" t="s">
        <v>328</v>
      </c>
      <c r="F19" s="84" t="s">
        <v>25</v>
      </c>
      <c r="G19" s="87">
        <f t="shared" si="0"/>
        <v>115</v>
      </c>
      <c r="H19" s="15"/>
      <c r="I19" s="89"/>
      <c r="J19" s="91"/>
      <c r="K19" s="91"/>
      <c r="L19" s="91"/>
      <c r="M19" s="91"/>
      <c r="N19" s="91"/>
      <c r="O19" s="91"/>
      <c r="P19" s="91">
        <v>70</v>
      </c>
      <c r="Q19" s="91"/>
      <c r="R19" s="91"/>
      <c r="S19" s="91"/>
      <c r="T19" s="91">
        <v>45</v>
      </c>
      <c r="U19" s="91"/>
      <c r="V19" s="91"/>
      <c r="W19" s="91"/>
      <c r="X19" s="91"/>
      <c r="Y19" s="91"/>
      <c r="Z19" s="91"/>
      <c r="AA19" s="108"/>
    </row>
    <row r="20" spans="1:27" ht="15" customHeight="1">
      <c r="A20" s="84">
        <v>17</v>
      </c>
      <c r="B20" s="86" t="s">
        <v>1082</v>
      </c>
      <c r="C20" s="85" t="s">
        <v>1083</v>
      </c>
      <c r="D20" s="84" t="s">
        <v>21</v>
      </c>
      <c r="E20" s="86" t="s">
        <v>10</v>
      </c>
      <c r="F20" s="84" t="s">
        <v>32</v>
      </c>
      <c r="G20" s="87">
        <f t="shared" si="0"/>
        <v>110</v>
      </c>
      <c r="H20" s="15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>
        <v>110</v>
      </c>
      <c r="W20" s="91"/>
      <c r="X20" s="91"/>
      <c r="Y20" s="91"/>
      <c r="Z20" s="91"/>
      <c r="AA20" s="108"/>
    </row>
    <row r="21" spans="1:27" ht="15" customHeight="1">
      <c r="A21" s="84">
        <v>18</v>
      </c>
      <c r="B21" s="86" t="s">
        <v>1827</v>
      </c>
      <c r="C21" s="85" t="s">
        <v>1828</v>
      </c>
      <c r="D21" s="84" t="s">
        <v>21</v>
      </c>
      <c r="E21" s="86" t="s">
        <v>10</v>
      </c>
      <c r="F21" s="84" t="s">
        <v>12</v>
      </c>
      <c r="G21" s="87">
        <f t="shared" si="0"/>
        <v>100</v>
      </c>
      <c r="H21" s="15"/>
      <c r="I21" s="89"/>
      <c r="J21" s="91"/>
      <c r="K21" s="91"/>
      <c r="L21" s="91"/>
      <c r="M21" s="91"/>
      <c r="N21" s="91"/>
      <c r="O21" s="91"/>
      <c r="P21" s="91"/>
      <c r="Q21" s="91"/>
      <c r="R21" s="91">
        <v>100</v>
      </c>
      <c r="S21" s="91"/>
      <c r="T21" s="91"/>
      <c r="U21" s="91"/>
      <c r="V21" s="91"/>
      <c r="W21" s="91"/>
      <c r="X21" s="91"/>
      <c r="Y21" s="91"/>
      <c r="Z21" s="91"/>
      <c r="AA21" s="108"/>
    </row>
    <row r="22" spans="1:27" ht="15" customHeight="1">
      <c r="A22" s="84">
        <v>19</v>
      </c>
      <c r="B22" s="86" t="s">
        <v>1086</v>
      </c>
      <c r="C22" s="85" t="s">
        <v>1087</v>
      </c>
      <c r="D22" s="84" t="s">
        <v>21</v>
      </c>
      <c r="E22" s="86" t="s">
        <v>10</v>
      </c>
      <c r="F22" s="84" t="s">
        <v>13</v>
      </c>
      <c r="G22" s="87">
        <f t="shared" si="0"/>
        <v>90</v>
      </c>
      <c r="H22" s="15"/>
      <c r="I22" s="89"/>
      <c r="J22" s="91"/>
      <c r="K22" s="91"/>
      <c r="L22" s="91"/>
      <c r="M22" s="91"/>
      <c r="N22" s="91"/>
      <c r="O22" s="91"/>
      <c r="P22" s="91"/>
      <c r="Q22" s="91"/>
      <c r="R22" s="91">
        <v>15</v>
      </c>
      <c r="S22" s="91"/>
      <c r="T22" s="91"/>
      <c r="U22" s="91"/>
      <c r="V22" s="91">
        <v>75</v>
      </c>
      <c r="W22" s="91"/>
      <c r="X22" s="91"/>
      <c r="Y22" s="91"/>
      <c r="Z22" s="91"/>
      <c r="AA22" s="108"/>
    </row>
    <row r="23" spans="1:27" ht="15" customHeight="1">
      <c r="A23" s="84">
        <v>20</v>
      </c>
      <c r="B23" s="86" t="s">
        <v>2148</v>
      </c>
      <c r="C23" s="85" t="s">
        <v>2149</v>
      </c>
      <c r="D23" s="84" t="s">
        <v>21</v>
      </c>
      <c r="E23" s="86" t="s">
        <v>2150</v>
      </c>
      <c r="F23" s="84" t="s">
        <v>13</v>
      </c>
      <c r="G23" s="87">
        <f t="shared" si="0"/>
        <v>80</v>
      </c>
      <c r="H23" s="15"/>
      <c r="I23" s="89"/>
      <c r="J23" s="91"/>
      <c r="K23" s="91"/>
      <c r="L23" s="91"/>
      <c r="M23" s="91">
        <v>80</v>
      </c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108"/>
    </row>
    <row r="24" spans="1:27" ht="15" customHeight="1">
      <c r="A24" s="84">
        <v>21</v>
      </c>
      <c r="B24" s="86" t="s">
        <v>1088</v>
      </c>
      <c r="C24" s="85" t="s">
        <v>1089</v>
      </c>
      <c r="D24" s="84" t="s">
        <v>21</v>
      </c>
      <c r="E24" s="86" t="s">
        <v>10</v>
      </c>
      <c r="F24" s="84" t="s">
        <v>32</v>
      </c>
      <c r="G24" s="87">
        <f t="shared" si="0"/>
        <v>75</v>
      </c>
      <c r="H24" s="15"/>
      <c r="I24" s="89"/>
      <c r="J24" s="91"/>
      <c r="K24" s="91"/>
      <c r="L24" s="91"/>
      <c r="M24" s="91"/>
      <c r="N24" s="91"/>
      <c r="O24" s="91"/>
      <c r="P24" s="91"/>
      <c r="Q24" s="91"/>
      <c r="R24" s="91">
        <v>10</v>
      </c>
      <c r="S24" s="91"/>
      <c r="T24" s="91"/>
      <c r="U24" s="91"/>
      <c r="V24" s="128">
        <v>65</v>
      </c>
      <c r="W24" s="91"/>
      <c r="X24" s="91"/>
      <c r="Y24" s="91"/>
      <c r="Z24" s="91"/>
      <c r="AA24" s="108"/>
    </row>
    <row r="25" spans="1:27" ht="15" customHeight="1">
      <c r="A25" s="84">
        <v>21</v>
      </c>
      <c r="B25" s="86" t="s">
        <v>1829</v>
      </c>
      <c r="C25" s="85" t="s">
        <v>1830</v>
      </c>
      <c r="D25" s="84" t="s">
        <v>21</v>
      </c>
      <c r="E25" s="86" t="s">
        <v>540</v>
      </c>
      <c r="F25" s="84" t="s">
        <v>13</v>
      </c>
      <c r="G25" s="87">
        <f t="shared" si="0"/>
        <v>75</v>
      </c>
      <c r="H25" s="15"/>
      <c r="I25" s="89"/>
      <c r="J25" s="91"/>
      <c r="K25" s="91"/>
      <c r="L25" s="91"/>
      <c r="M25" s="91"/>
      <c r="N25" s="91"/>
      <c r="O25" s="91"/>
      <c r="P25" s="91"/>
      <c r="Q25" s="91"/>
      <c r="R25" s="91">
        <v>75</v>
      </c>
      <c r="S25" s="91"/>
      <c r="T25" s="91"/>
      <c r="U25" s="91"/>
      <c r="V25" s="91"/>
      <c r="W25" s="91"/>
      <c r="X25" s="91"/>
      <c r="Y25" s="91"/>
      <c r="Z25" s="91"/>
      <c r="AA25" s="108"/>
    </row>
    <row r="26" spans="1:27" ht="15" customHeight="1">
      <c r="A26" s="84">
        <v>22</v>
      </c>
      <c r="B26" s="86" t="s">
        <v>760</v>
      </c>
      <c r="C26" s="85" t="s">
        <v>761</v>
      </c>
      <c r="D26" s="84" t="s">
        <v>21</v>
      </c>
      <c r="E26" s="86" t="s">
        <v>762</v>
      </c>
      <c r="F26" s="84" t="s">
        <v>13</v>
      </c>
      <c r="G26" s="87">
        <f t="shared" si="0"/>
        <v>62.5</v>
      </c>
      <c r="H26" s="15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>
        <v>62.5</v>
      </c>
      <c r="Y26" s="91"/>
      <c r="Z26" s="91"/>
      <c r="AA26" s="108"/>
    </row>
    <row r="27" spans="1:27" ht="15" customHeight="1">
      <c r="A27" s="84">
        <v>23</v>
      </c>
      <c r="B27" s="86" t="s">
        <v>1442</v>
      </c>
      <c r="C27" s="85" t="s">
        <v>1443</v>
      </c>
      <c r="D27" s="84" t="s">
        <v>21</v>
      </c>
      <c r="E27" s="86" t="s">
        <v>10</v>
      </c>
      <c r="F27" s="84" t="s">
        <v>12</v>
      </c>
      <c r="G27" s="87">
        <f t="shared" si="0"/>
        <v>50</v>
      </c>
      <c r="H27" s="15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>
        <v>50</v>
      </c>
      <c r="V27" s="91"/>
      <c r="W27" s="91"/>
      <c r="X27" s="91"/>
      <c r="Y27" s="91"/>
      <c r="Z27" s="91"/>
      <c r="AA27" s="108"/>
    </row>
    <row r="28" spans="1:27" ht="15" customHeight="1">
      <c r="A28" s="84">
        <v>23</v>
      </c>
      <c r="B28" s="86" t="s">
        <v>2090</v>
      </c>
      <c r="C28" s="85" t="s">
        <v>2091</v>
      </c>
      <c r="D28" s="84" t="s">
        <v>21</v>
      </c>
      <c r="E28" s="86" t="s">
        <v>10</v>
      </c>
      <c r="F28" s="84" t="s">
        <v>25</v>
      </c>
      <c r="G28" s="87">
        <f t="shared" si="0"/>
        <v>50</v>
      </c>
      <c r="H28" s="15"/>
      <c r="I28" s="89"/>
      <c r="J28" s="91"/>
      <c r="K28" s="91"/>
      <c r="L28" s="91"/>
      <c r="M28" s="91"/>
      <c r="N28" s="91">
        <v>50</v>
      </c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108"/>
    </row>
    <row r="29" spans="1:27" ht="15" customHeight="1">
      <c r="A29" s="84">
        <v>24</v>
      </c>
      <c r="B29" s="86" t="s">
        <v>846</v>
      </c>
      <c r="C29" s="85" t="s">
        <v>847</v>
      </c>
      <c r="D29" s="84" t="s">
        <v>21</v>
      </c>
      <c r="E29" s="86" t="s">
        <v>769</v>
      </c>
      <c r="F29" s="84" t="s">
        <v>770</v>
      </c>
      <c r="G29" s="87">
        <f t="shared" si="0"/>
        <v>10</v>
      </c>
      <c r="H29" s="15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>
        <v>10</v>
      </c>
      <c r="X29" s="91"/>
      <c r="Y29" s="91"/>
      <c r="Z29" s="91"/>
      <c r="AA29" s="108"/>
    </row>
    <row r="30" spans="1:27" ht="15" customHeight="1">
      <c r="A30" s="84">
        <v>25</v>
      </c>
      <c r="B30" s="86" t="s">
        <v>1834</v>
      </c>
      <c r="C30" s="85" t="s">
        <v>1835</v>
      </c>
      <c r="D30" s="84" t="s">
        <v>21</v>
      </c>
      <c r="E30" s="86" t="s">
        <v>10</v>
      </c>
      <c r="F30" s="84" t="s">
        <v>25</v>
      </c>
      <c r="G30" s="87">
        <f t="shared" si="0"/>
        <v>9</v>
      </c>
      <c r="H30" s="15"/>
      <c r="I30" s="89"/>
      <c r="J30" s="91"/>
      <c r="K30" s="91"/>
      <c r="L30" s="91"/>
      <c r="M30" s="91"/>
      <c r="N30" s="91"/>
      <c r="O30" s="91"/>
      <c r="P30" s="91"/>
      <c r="Q30" s="91"/>
      <c r="R30" s="91">
        <v>9</v>
      </c>
      <c r="S30" s="91"/>
      <c r="T30" s="91"/>
      <c r="U30" s="91"/>
      <c r="V30" s="91"/>
      <c r="W30" s="91"/>
      <c r="X30" s="91"/>
      <c r="Y30" s="91"/>
      <c r="Z30" s="91"/>
      <c r="AA30" s="108"/>
    </row>
    <row r="31" spans="1:27" ht="15" customHeight="1">
      <c r="A31" s="84">
        <v>26</v>
      </c>
      <c r="B31" s="86" t="s">
        <v>848</v>
      </c>
      <c r="C31" s="85" t="s">
        <v>849</v>
      </c>
      <c r="D31" s="84" t="s">
        <v>21</v>
      </c>
      <c r="E31" s="86" t="s">
        <v>850</v>
      </c>
      <c r="F31" s="84" t="s">
        <v>770</v>
      </c>
      <c r="G31" s="87">
        <f t="shared" si="0"/>
        <v>7.5</v>
      </c>
      <c r="H31" s="15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>
        <v>7.5</v>
      </c>
      <c r="X31" s="91"/>
      <c r="Y31" s="91"/>
      <c r="Z31" s="91"/>
      <c r="AA31" s="108"/>
    </row>
    <row r="32" spans="1:27" ht="15" customHeight="1">
      <c r="A32" s="84"/>
      <c r="B32" s="86"/>
      <c r="C32" s="85"/>
      <c r="D32" s="84" t="s">
        <v>21</v>
      </c>
      <c r="E32" s="86"/>
      <c r="F32" s="84"/>
      <c r="G32" s="87">
        <f t="shared" si="0"/>
        <v>0</v>
      </c>
      <c r="H32" s="15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108"/>
    </row>
    <row r="33" spans="1:27" ht="15" customHeight="1">
      <c r="A33" s="84"/>
      <c r="B33" s="86"/>
      <c r="C33" s="85"/>
      <c r="D33" s="84" t="s">
        <v>21</v>
      </c>
      <c r="E33" s="86"/>
      <c r="F33" s="84"/>
      <c r="G33" s="87">
        <f t="shared" si="0"/>
        <v>0</v>
      </c>
      <c r="H33" s="15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108"/>
    </row>
    <row r="34" spans="1:27" ht="15" customHeight="1">
      <c r="A34" s="84"/>
      <c r="B34" s="86"/>
      <c r="C34" s="85"/>
      <c r="D34" s="84" t="s">
        <v>21</v>
      </c>
      <c r="E34" s="86"/>
      <c r="F34" s="84"/>
      <c r="G34" s="87">
        <f t="shared" si="0"/>
        <v>0</v>
      </c>
      <c r="H34" s="15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108"/>
    </row>
    <row r="35" spans="1:27" ht="15" customHeight="1">
      <c r="A35" s="84"/>
      <c r="B35" s="86"/>
      <c r="C35" s="85"/>
      <c r="D35" s="84" t="s">
        <v>21</v>
      </c>
      <c r="E35" s="86"/>
      <c r="F35" s="84"/>
      <c r="G35" s="87">
        <f t="shared" si="0"/>
        <v>0</v>
      </c>
      <c r="H35" s="15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108"/>
    </row>
    <row r="36" spans="1:27" ht="15" customHeight="1">
      <c r="A36" s="84"/>
      <c r="B36" s="86"/>
      <c r="C36" s="85"/>
      <c r="D36" s="84" t="s">
        <v>21</v>
      </c>
      <c r="E36" s="86"/>
      <c r="F36" s="84"/>
      <c r="G36" s="87">
        <f t="shared" si="0"/>
        <v>0</v>
      </c>
      <c r="H36" s="15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108"/>
    </row>
    <row r="37" spans="1:27" ht="15" customHeight="1">
      <c r="A37" s="84"/>
      <c r="B37" s="86"/>
      <c r="C37" s="85"/>
      <c r="D37" s="84" t="s">
        <v>21</v>
      </c>
      <c r="E37" s="86"/>
      <c r="F37" s="84"/>
      <c r="G37" s="87">
        <f t="shared" si="0"/>
        <v>0</v>
      </c>
      <c r="H37" s="15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108"/>
    </row>
    <row r="38" spans="1:27" ht="15" customHeight="1">
      <c r="A38" s="84"/>
      <c r="B38" s="86"/>
      <c r="C38" s="85"/>
      <c r="D38" s="84" t="s">
        <v>21</v>
      </c>
      <c r="E38" s="86"/>
      <c r="F38" s="84"/>
      <c r="G38" s="87">
        <f t="shared" si="0"/>
        <v>0</v>
      </c>
      <c r="H38" s="15"/>
      <c r="I38" s="89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108"/>
    </row>
    <row r="39" spans="1:27" ht="15" customHeight="1">
      <c r="A39" s="84"/>
      <c r="B39" s="86"/>
      <c r="C39" s="85"/>
      <c r="D39" s="84" t="s">
        <v>21</v>
      </c>
      <c r="E39" s="86"/>
      <c r="F39" s="84"/>
      <c r="G39" s="87">
        <f t="shared" si="0"/>
        <v>0</v>
      </c>
      <c r="H39" s="15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108"/>
    </row>
    <row r="40" spans="1:27" ht="15" customHeight="1">
      <c r="A40" s="84"/>
      <c r="B40" s="86"/>
      <c r="C40" s="85"/>
      <c r="D40" s="84" t="s">
        <v>21</v>
      </c>
      <c r="E40" s="86"/>
      <c r="F40" s="84"/>
      <c r="G40" s="87">
        <f t="shared" si="0"/>
        <v>0</v>
      </c>
      <c r="H40" s="15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108"/>
    </row>
    <row r="41" spans="1:34" s="12" customFormat="1" ht="4.5" customHeight="1" thickBot="1">
      <c r="A41" s="19"/>
      <c r="B41" s="19"/>
      <c r="C41" s="21"/>
      <c r="D41" s="20"/>
      <c r="E41" s="22"/>
      <c r="F41" s="20"/>
      <c r="G41" s="20"/>
      <c r="H41" s="30"/>
      <c r="I41" s="107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6"/>
      <c r="Z41" s="106"/>
      <c r="AA41" s="110"/>
      <c r="AB41" s="111"/>
      <c r="AC41" s="111"/>
      <c r="AD41" s="111"/>
      <c r="AE41" s="111"/>
      <c r="AF41" s="111"/>
      <c r="AG41" s="111"/>
      <c r="AH41" s="111"/>
    </row>
    <row r="42" spans="1:34" s="8" customFormat="1" ht="14.25">
      <c r="A42" s="10"/>
      <c r="B42" s="7"/>
      <c r="D42" s="7"/>
      <c r="E42" s="9"/>
      <c r="F42" s="7"/>
      <c r="G42" s="29"/>
      <c r="H42" s="25"/>
      <c r="I42" s="97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9"/>
      <c r="Z42" s="99"/>
      <c r="AA42" s="112"/>
      <c r="AB42" s="113"/>
      <c r="AC42" s="113"/>
      <c r="AD42" s="113"/>
      <c r="AE42" s="113"/>
      <c r="AF42" s="113"/>
      <c r="AG42" s="113"/>
      <c r="AH42" s="113"/>
    </row>
    <row r="43" ht="14.25">
      <c r="G43" s="29"/>
    </row>
    <row r="44" ht="14.25">
      <c r="G44" s="29"/>
    </row>
    <row r="45" ht="14.25">
      <c r="G45" s="29"/>
    </row>
    <row r="46" ht="14.25">
      <c r="G46" s="29"/>
    </row>
    <row r="47" ht="14.25">
      <c r="G47" s="29"/>
    </row>
    <row r="48" ht="14.25">
      <c r="G48" s="29"/>
    </row>
    <row r="49" ht="14.25">
      <c r="G49" s="32"/>
    </row>
  </sheetData>
  <sheetProtection password="E42B" sheet="1"/>
  <mergeCells count="23">
    <mergeCell ref="L1:L2"/>
    <mergeCell ref="M1:M2"/>
    <mergeCell ref="W1:W2"/>
    <mergeCell ref="Z1:Z2"/>
    <mergeCell ref="X1:X2"/>
    <mergeCell ref="R1:R2"/>
    <mergeCell ref="T1:T2"/>
    <mergeCell ref="Q1:Q2"/>
    <mergeCell ref="AB7:AE7"/>
    <mergeCell ref="Y1:Y2"/>
    <mergeCell ref="AB5:AE5"/>
    <mergeCell ref="AB6:AE6"/>
    <mergeCell ref="S1:S2"/>
    <mergeCell ref="A1:G1"/>
    <mergeCell ref="I1:I2"/>
    <mergeCell ref="A2:G2"/>
    <mergeCell ref="J1:J2"/>
    <mergeCell ref="V1:V2"/>
    <mergeCell ref="P1:P2"/>
    <mergeCell ref="K1:K2"/>
    <mergeCell ref="U1:U2"/>
    <mergeCell ref="O1:O2"/>
    <mergeCell ref="N1:N2"/>
  </mergeCells>
  <conditionalFormatting sqref="C19">
    <cfRule type="duplicateValues" priority="6" dxfId="0" stopIfTrue="1">
      <formula>AND(COUNTIF($C$19:$C$19,C19)&gt;1,NOT(ISBLANK(C19)))</formula>
    </cfRule>
  </conditionalFormatting>
  <conditionalFormatting sqref="C38">
    <cfRule type="duplicateValues" priority="4" dxfId="0" stopIfTrue="1">
      <formula>AND(COUNTIF($C$38:$C$38,C38)&gt;1,NOT(ISBLANK(C38)))</formula>
    </cfRule>
  </conditionalFormatting>
  <conditionalFormatting sqref="B38:C38">
    <cfRule type="duplicateValues" priority="3" dxfId="0" stopIfTrue="1">
      <formula>AND(COUNTIF($B$38:$C$38,B38)&gt;1,NOT(ISBLANK(B38)))</formula>
    </cfRule>
  </conditionalFormatting>
  <conditionalFormatting sqref="C4:C189">
    <cfRule type="duplicateValues" priority="267" dxfId="0" stopIfTrue="1">
      <formula>AND(COUNTIF($C$4:$C$189,C4)&gt;1,NOT(ISBLANK(C4)))</formula>
    </cfRule>
  </conditionalFormatting>
  <conditionalFormatting sqref="B4:C84">
    <cfRule type="duplicateValues" priority="269" dxfId="0" stopIfTrue="1">
      <formula>AND(COUNTIF($B$4:$C$84,B4)&gt;1,NOT(ISBLANK(B4)))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3.7109375" style="0" bestFit="1" customWidth="1"/>
    <col min="4" max="4" width="12.2812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4" width="6.140625" style="99" customWidth="1"/>
    <col min="15" max="15" width="5.57421875" style="99" customWidth="1"/>
    <col min="16" max="16" width="6.140625" style="99" customWidth="1"/>
    <col min="17" max="17" width="5.28125" style="99" bestFit="1" customWidth="1"/>
    <col min="18" max="18" width="6.28125" style="99" bestFit="1" customWidth="1"/>
    <col min="19" max="19" width="6.00390625" style="98" customWidth="1"/>
    <col min="20" max="20" width="6.28125" style="99" bestFit="1" customWidth="1"/>
    <col min="21" max="21" width="1.57421875" style="12" customWidth="1"/>
    <col min="22" max="22" width="4.57421875" style="4" customWidth="1"/>
  </cols>
  <sheetData>
    <row r="1" spans="1:21" ht="93" customHeight="1">
      <c r="A1" s="165"/>
      <c r="B1" s="166"/>
      <c r="C1" s="166"/>
      <c r="D1" s="166"/>
      <c r="E1" s="166"/>
      <c r="F1" s="166"/>
      <c r="G1" s="166"/>
      <c r="H1" s="15"/>
      <c r="I1" s="162" t="s">
        <v>158</v>
      </c>
      <c r="J1" s="149"/>
      <c r="K1" s="149"/>
      <c r="L1" s="143" t="s">
        <v>2124</v>
      </c>
      <c r="M1" s="143" t="s">
        <v>1962</v>
      </c>
      <c r="N1" s="143" t="s">
        <v>1907</v>
      </c>
      <c r="O1" s="143" t="s">
        <v>1691</v>
      </c>
      <c r="P1" s="143" t="s">
        <v>1544</v>
      </c>
      <c r="Q1" s="174" t="s">
        <v>1269</v>
      </c>
      <c r="R1" s="143" t="s">
        <v>908</v>
      </c>
      <c r="S1" s="143" t="s">
        <v>764</v>
      </c>
      <c r="T1" s="143" t="s">
        <v>179</v>
      </c>
      <c r="U1" s="14"/>
    </row>
    <row r="2" spans="1:22" s="4" customFormat="1" ht="56.25" customHeight="1">
      <c r="A2" s="150" t="s">
        <v>2171</v>
      </c>
      <c r="B2" s="151"/>
      <c r="C2" s="151"/>
      <c r="D2" s="151"/>
      <c r="E2" s="151"/>
      <c r="F2" s="151"/>
      <c r="G2" s="151"/>
      <c r="H2" s="15"/>
      <c r="I2" s="162"/>
      <c r="J2" s="149"/>
      <c r="K2" s="149"/>
      <c r="L2" s="143"/>
      <c r="M2" s="144"/>
      <c r="N2" s="144"/>
      <c r="O2" s="144"/>
      <c r="P2" s="143"/>
      <c r="Q2" s="175"/>
      <c r="R2" s="144"/>
      <c r="S2" s="143"/>
      <c r="T2" s="143"/>
      <c r="U2" s="16"/>
      <c r="V2" s="6"/>
    </row>
    <row r="3" spans="1:22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2"/>
      <c r="K3" s="82"/>
      <c r="L3" s="83" t="s">
        <v>1270</v>
      </c>
      <c r="M3" s="78" t="s">
        <v>206</v>
      </c>
      <c r="N3" s="83" t="s">
        <v>1687</v>
      </c>
      <c r="O3" s="78" t="s">
        <v>206</v>
      </c>
      <c r="P3" s="78" t="s">
        <v>206</v>
      </c>
      <c r="Q3" s="136" t="s">
        <v>1270</v>
      </c>
      <c r="R3" s="84" t="s">
        <v>206</v>
      </c>
      <c r="S3" s="84" t="s">
        <v>574</v>
      </c>
      <c r="T3" s="84" t="s">
        <v>206</v>
      </c>
      <c r="U3" s="17"/>
      <c r="V3" s="1"/>
    </row>
    <row r="4" spans="1:23" ht="15" customHeight="1">
      <c r="A4" s="84">
        <v>1</v>
      </c>
      <c r="B4" s="86" t="s">
        <v>1092</v>
      </c>
      <c r="C4" s="85" t="s">
        <v>1093</v>
      </c>
      <c r="D4" s="84" t="s">
        <v>23</v>
      </c>
      <c r="E4" s="86" t="s">
        <v>10</v>
      </c>
      <c r="F4" s="84" t="s">
        <v>32</v>
      </c>
      <c r="G4" s="126">
        <f aca="true" t="shared" si="0" ref="G4:G37">SUM(I4:T4)</f>
        <v>395</v>
      </c>
      <c r="H4" s="88"/>
      <c r="I4" s="89"/>
      <c r="J4" s="91"/>
      <c r="K4" s="91"/>
      <c r="L4" s="91">
        <v>50</v>
      </c>
      <c r="M4" s="91">
        <v>125</v>
      </c>
      <c r="N4" s="91">
        <v>47.5</v>
      </c>
      <c r="O4" s="91">
        <v>110</v>
      </c>
      <c r="P4" s="91"/>
      <c r="Q4" s="91"/>
      <c r="R4" s="91">
        <v>62.5</v>
      </c>
      <c r="S4" s="91"/>
      <c r="T4" s="91"/>
      <c r="U4" s="16"/>
      <c r="V4" s="141"/>
      <c r="W4" s="142"/>
    </row>
    <row r="5" spans="1:25" s="4" customFormat="1" ht="15" customHeight="1">
      <c r="A5" s="84">
        <v>2</v>
      </c>
      <c r="B5" s="86" t="s">
        <v>1679</v>
      </c>
      <c r="C5" s="85" t="s">
        <v>1680</v>
      </c>
      <c r="D5" s="84" t="s">
        <v>23</v>
      </c>
      <c r="E5" s="86" t="s">
        <v>10</v>
      </c>
      <c r="F5" s="84" t="s">
        <v>12</v>
      </c>
      <c r="G5" s="87">
        <f t="shared" si="0"/>
        <v>250</v>
      </c>
      <c r="H5" s="88"/>
      <c r="I5" s="89"/>
      <c r="J5" s="91"/>
      <c r="K5" s="91"/>
      <c r="L5" s="91"/>
      <c r="M5" s="91"/>
      <c r="N5" s="91"/>
      <c r="O5" s="91">
        <v>130</v>
      </c>
      <c r="P5" s="91">
        <v>120</v>
      </c>
      <c r="Q5" s="91"/>
      <c r="R5" s="91"/>
      <c r="S5" s="91"/>
      <c r="T5" s="91"/>
      <c r="U5" s="16"/>
      <c r="V5" s="147"/>
      <c r="W5" s="148"/>
      <c r="X5" s="148"/>
      <c r="Y5" s="148"/>
    </row>
    <row r="6" spans="1:21" ht="15" customHeight="1">
      <c r="A6" s="84">
        <v>3</v>
      </c>
      <c r="B6" s="86" t="s">
        <v>1446</v>
      </c>
      <c r="C6" s="85" t="s">
        <v>1447</v>
      </c>
      <c r="D6" s="84" t="s">
        <v>23</v>
      </c>
      <c r="E6" s="86" t="s">
        <v>10</v>
      </c>
      <c r="F6" s="84" t="s">
        <v>12</v>
      </c>
      <c r="G6" s="87">
        <f t="shared" si="0"/>
        <v>225</v>
      </c>
      <c r="H6" s="88"/>
      <c r="I6" s="89"/>
      <c r="J6" s="91"/>
      <c r="K6" s="91"/>
      <c r="L6" s="91"/>
      <c r="M6" s="91"/>
      <c r="N6" s="91"/>
      <c r="O6" s="91"/>
      <c r="P6" s="91">
        <v>125</v>
      </c>
      <c r="Q6" s="91">
        <v>100</v>
      </c>
      <c r="R6" s="91"/>
      <c r="S6" s="91"/>
      <c r="T6" s="91"/>
      <c r="U6" s="16"/>
    </row>
    <row r="7" spans="1:21" s="4" customFormat="1" ht="15" customHeight="1">
      <c r="A7" s="84">
        <v>4</v>
      </c>
      <c r="B7" s="86" t="s">
        <v>1453</v>
      </c>
      <c r="C7" s="85" t="s">
        <v>1454</v>
      </c>
      <c r="D7" s="84" t="s">
        <v>23</v>
      </c>
      <c r="E7" s="86" t="s">
        <v>1455</v>
      </c>
      <c r="F7" s="84" t="s">
        <v>12</v>
      </c>
      <c r="G7" s="87">
        <f t="shared" si="0"/>
        <v>215</v>
      </c>
      <c r="H7" s="88"/>
      <c r="I7" s="89"/>
      <c r="J7" s="91"/>
      <c r="K7" s="91"/>
      <c r="L7" s="91"/>
      <c r="M7" s="91"/>
      <c r="N7" s="91"/>
      <c r="O7" s="91"/>
      <c r="P7" s="91">
        <v>130</v>
      </c>
      <c r="Q7" s="91">
        <v>85</v>
      </c>
      <c r="R7" s="91"/>
      <c r="S7" s="91"/>
      <c r="T7" s="91"/>
      <c r="U7" s="16"/>
    </row>
    <row r="8" spans="1:23" ht="15" customHeight="1">
      <c r="A8" s="84">
        <v>5</v>
      </c>
      <c r="B8" s="86" t="s">
        <v>1448</v>
      </c>
      <c r="C8" s="85" t="s">
        <v>1449</v>
      </c>
      <c r="D8" s="84" t="s">
        <v>23</v>
      </c>
      <c r="E8" s="86" t="s">
        <v>1450</v>
      </c>
      <c r="F8" s="84" t="s">
        <v>12</v>
      </c>
      <c r="G8" s="87">
        <f t="shared" si="0"/>
        <v>210</v>
      </c>
      <c r="H8" s="88"/>
      <c r="I8" s="89"/>
      <c r="J8" s="91"/>
      <c r="K8" s="91"/>
      <c r="L8" s="91"/>
      <c r="M8" s="91"/>
      <c r="N8" s="91"/>
      <c r="O8" s="91"/>
      <c r="P8" s="91">
        <v>115</v>
      </c>
      <c r="Q8" s="91">
        <v>95</v>
      </c>
      <c r="R8" s="91"/>
      <c r="S8" s="91"/>
      <c r="T8" s="91"/>
      <c r="U8" s="16"/>
      <c r="V8" s="141"/>
      <c r="W8" s="142"/>
    </row>
    <row r="9" spans="1:21" ht="15" customHeight="1">
      <c r="A9" s="84">
        <v>6</v>
      </c>
      <c r="B9" s="86" t="s">
        <v>1683</v>
      </c>
      <c r="C9" s="85" t="s">
        <v>1684</v>
      </c>
      <c r="D9" s="84" t="s">
        <v>23</v>
      </c>
      <c r="E9" s="86" t="s">
        <v>1685</v>
      </c>
      <c r="F9" s="84" t="s">
        <v>12</v>
      </c>
      <c r="G9" s="87">
        <f t="shared" si="0"/>
        <v>195</v>
      </c>
      <c r="H9" s="88"/>
      <c r="I9" s="89"/>
      <c r="J9" s="91"/>
      <c r="K9" s="91"/>
      <c r="L9" s="91"/>
      <c r="M9" s="91"/>
      <c r="N9" s="91"/>
      <c r="O9" s="91">
        <v>100</v>
      </c>
      <c r="P9" s="91">
        <v>95</v>
      </c>
      <c r="Q9" s="91"/>
      <c r="R9" s="91"/>
      <c r="S9" s="91"/>
      <c r="T9" s="91"/>
      <c r="U9" s="16"/>
    </row>
    <row r="10" spans="1:21" ht="15" customHeight="1">
      <c r="A10" s="84">
        <v>7</v>
      </c>
      <c r="B10" s="86" t="s">
        <v>2018</v>
      </c>
      <c r="C10" s="85" t="s">
        <v>2019</v>
      </c>
      <c r="D10" s="84" t="s">
        <v>23</v>
      </c>
      <c r="E10" s="86" t="s">
        <v>10</v>
      </c>
      <c r="F10" s="84" t="s">
        <v>32</v>
      </c>
      <c r="G10" s="87">
        <f t="shared" si="0"/>
        <v>130</v>
      </c>
      <c r="H10" s="88"/>
      <c r="I10" s="89"/>
      <c r="J10" s="91"/>
      <c r="K10" s="91"/>
      <c r="L10" s="91"/>
      <c r="M10" s="91">
        <v>130</v>
      </c>
      <c r="N10" s="91"/>
      <c r="O10" s="91"/>
      <c r="P10" s="91"/>
      <c r="Q10" s="91"/>
      <c r="R10" s="91"/>
      <c r="S10" s="91"/>
      <c r="T10" s="91"/>
      <c r="U10" s="16"/>
    </row>
    <row r="11" spans="1:21" ht="15" customHeight="1">
      <c r="A11" s="84">
        <v>8</v>
      </c>
      <c r="B11" s="86" t="s">
        <v>1836</v>
      </c>
      <c r="C11" s="85" t="s">
        <v>1837</v>
      </c>
      <c r="D11" s="84" t="s">
        <v>23</v>
      </c>
      <c r="E11" s="86" t="s">
        <v>439</v>
      </c>
      <c r="F11" s="84" t="s">
        <v>13</v>
      </c>
      <c r="G11" s="126">
        <f t="shared" si="0"/>
        <v>125</v>
      </c>
      <c r="H11" s="88"/>
      <c r="I11" s="89"/>
      <c r="J11" s="91"/>
      <c r="K11" s="91"/>
      <c r="L11" s="91"/>
      <c r="M11" s="91"/>
      <c r="N11" s="91"/>
      <c r="O11" s="91">
        <v>125</v>
      </c>
      <c r="P11" s="91"/>
      <c r="Q11" s="91"/>
      <c r="R11" s="91"/>
      <c r="S11" s="91"/>
      <c r="T11" s="91"/>
      <c r="U11" s="16"/>
    </row>
    <row r="12" spans="1:21" ht="15" customHeight="1">
      <c r="A12" s="84">
        <v>9</v>
      </c>
      <c r="B12" s="138" t="s">
        <v>1838</v>
      </c>
      <c r="C12" s="85" t="s">
        <v>1839</v>
      </c>
      <c r="D12" s="84" t="s">
        <v>23</v>
      </c>
      <c r="E12" s="86" t="s">
        <v>10</v>
      </c>
      <c r="F12" s="84" t="s">
        <v>289</v>
      </c>
      <c r="G12" s="87">
        <f t="shared" si="0"/>
        <v>120</v>
      </c>
      <c r="H12" s="88"/>
      <c r="I12" s="89"/>
      <c r="J12" s="91"/>
      <c r="K12" s="91"/>
      <c r="L12" s="91"/>
      <c r="M12" s="91"/>
      <c r="N12" s="91"/>
      <c r="O12" s="91">
        <v>120</v>
      </c>
      <c r="P12" s="91"/>
      <c r="Q12" s="91"/>
      <c r="R12" s="91"/>
      <c r="S12" s="91"/>
      <c r="T12" s="91"/>
      <c r="U12" s="16"/>
    </row>
    <row r="13" spans="1:21" ht="15" customHeight="1">
      <c r="A13" s="84">
        <v>9</v>
      </c>
      <c r="B13" s="86" t="s">
        <v>2020</v>
      </c>
      <c r="C13" s="85" t="s">
        <v>2021</v>
      </c>
      <c r="D13" s="84" t="s">
        <v>23</v>
      </c>
      <c r="E13" s="86" t="s">
        <v>1992</v>
      </c>
      <c r="F13" s="84" t="s">
        <v>32</v>
      </c>
      <c r="G13" s="87">
        <f t="shared" si="0"/>
        <v>120</v>
      </c>
      <c r="H13" s="88"/>
      <c r="I13" s="89"/>
      <c r="J13" s="91"/>
      <c r="K13" s="91"/>
      <c r="L13" s="91"/>
      <c r="M13" s="91">
        <v>120</v>
      </c>
      <c r="N13" s="91"/>
      <c r="O13" s="91"/>
      <c r="P13" s="91"/>
      <c r="Q13" s="91"/>
      <c r="R13" s="91"/>
      <c r="S13" s="91"/>
      <c r="T13" s="91"/>
      <c r="U13" s="16"/>
    </row>
    <row r="14" spans="1:21" ht="15" customHeight="1">
      <c r="A14" s="84">
        <v>10</v>
      </c>
      <c r="B14" s="86" t="s">
        <v>1840</v>
      </c>
      <c r="C14" s="85" t="s">
        <v>1841</v>
      </c>
      <c r="D14" s="84" t="s">
        <v>23</v>
      </c>
      <c r="E14" s="86" t="s">
        <v>10</v>
      </c>
      <c r="F14" s="84" t="s">
        <v>25</v>
      </c>
      <c r="G14" s="87">
        <f t="shared" si="0"/>
        <v>115</v>
      </c>
      <c r="H14" s="88"/>
      <c r="I14" s="89"/>
      <c r="J14" s="91"/>
      <c r="K14" s="91"/>
      <c r="L14" s="91"/>
      <c r="M14" s="91"/>
      <c r="N14" s="91"/>
      <c r="O14" s="91">
        <v>115</v>
      </c>
      <c r="P14" s="91"/>
      <c r="Q14" s="91"/>
      <c r="R14" s="91"/>
      <c r="S14" s="91"/>
      <c r="T14" s="91"/>
      <c r="U14" s="16"/>
    </row>
    <row r="15" spans="1:21" ht="15" customHeight="1">
      <c r="A15" s="84">
        <v>10</v>
      </c>
      <c r="B15" s="86" t="s">
        <v>2022</v>
      </c>
      <c r="C15" s="85" t="s">
        <v>2023</v>
      </c>
      <c r="D15" s="84" t="s">
        <v>23</v>
      </c>
      <c r="E15" s="86" t="s">
        <v>10</v>
      </c>
      <c r="F15" s="84" t="s">
        <v>32</v>
      </c>
      <c r="G15" s="87">
        <f t="shared" si="0"/>
        <v>115</v>
      </c>
      <c r="H15" s="88"/>
      <c r="I15" s="89"/>
      <c r="J15" s="91"/>
      <c r="K15" s="91"/>
      <c r="L15" s="91"/>
      <c r="M15" s="91">
        <v>115</v>
      </c>
      <c r="N15" s="91"/>
      <c r="O15" s="91"/>
      <c r="P15" s="91"/>
      <c r="Q15" s="91"/>
      <c r="R15" s="91"/>
      <c r="S15" s="91"/>
      <c r="T15" s="91"/>
      <c r="U15" s="16"/>
    </row>
    <row r="16" spans="1:21" ht="15" customHeight="1">
      <c r="A16" s="84">
        <v>11</v>
      </c>
      <c r="B16" s="86" t="s">
        <v>1681</v>
      </c>
      <c r="C16" s="85" t="s">
        <v>1682</v>
      </c>
      <c r="D16" s="84" t="s">
        <v>23</v>
      </c>
      <c r="E16" s="86" t="s">
        <v>10</v>
      </c>
      <c r="F16" s="84" t="s">
        <v>289</v>
      </c>
      <c r="G16" s="87">
        <f t="shared" si="0"/>
        <v>110</v>
      </c>
      <c r="H16" s="88"/>
      <c r="I16" s="89"/>
      <c r="J16" s="91"/>
      <c r="K16" s="91"/>
      <c r="L16" s="91"/>
      <c r="M16" s="91"/>
      <c r="N16" s="91"/>
      <c r="O16" s="91"/>
      <c r="P16" s="91">
        <v>110</v>
      </c>
      <c r="Q16" s="91"/>
      <c r="R16" s="91"/>
      <c r="S16" s="91"/>
      <c r="T16" s="91"/>
      <c r="U16" s="16"/>
    </row>
    <row r="17" spans="1:21" ht="15" customHeight="1">
      <c r="A17" s="84">
        <v>11</v>
      </c>
      <c r="B17" s="86" t="s">
        <v>2024</v>
      </c>
      <c r="C17" s="85" t="s">
        <v>2025</v>
      </c>
      <c r="D17" s="84" t="s">
        <v>23</v>
      </c>
      <c r="E17" s="86" t="s">
        <v>10</v>
      </c>
      <c r="F17" s="84" t="s">
        <v>32</v>
      </c>
      <c r="G17" s="87">
        <f t="shared" si="0"/>
        <v>110</v>
      </c>
      <c r="H17" s="88"/>
      <c r="I17" s="89"/>
      <c r="J17" s="91"/>
      <c r="K17" s="91"/>
      <c r="L17" s="91"/>
      <c r="M17" s="91">
        <v>110</v>
      </c>
      <c r="N17" s="91"/>
      <c r="O17" s="91"/>
      <c r="P17" s="91"/>
      <c r="Q17" s="91"/>
      <c r="R17" s="91"/>
      <c r="S17" s="91"/>
      <c r="T17" s="91"/>
      <c r="U17" s="16"/>
    </row>
    <row r="18" spans="1:21" ht="15" customHeight="1">
      <c r="A18" s="84">
        <v>12</v>
      </c>
      <c r="B18" s="86" t="s">
        <v>1451</v>
      </c>
      <c r="C18" s="85" t="s">
        <v>1452</v>
      </c>
      <c r="D18" s="84" t="s">
        <v>23</v>
      </c>
      <c r="E18" s="86" t="s">
        <v>1338</v>
      </c>
      <c r="F18" s="84" t="s">
        <v>12</v>
      </c>
      <c r="G18" s="87">
        <f t="shared" si="0"/>
        <v>90</v>
      </c>
      <c r="H18" s="88"/>
      <c r="I18" s="89"/>
      <c r="J18" s="91"/>
      <c r="K18" s="91"/>
      <c r="L18" s="91"/>
      <c r="M18" s="91"/>
      <c r="N18" s="91"/>
      <c r="O18" s="91"/>
      <c r="P18" s="91"/>
      <c r="Q18" s="91">
        <v>90</v>
      </c>
      <c r="R18" s="91"/>
      <c r="S18" s="91"/>
      <c r="T18" s="91"/>
      <c r="U18" s="16"/>
    </row>
    <row r="19" spans="1:21" ht="15" customHeight="1">
      <c r="A19" s="84">
        <v>13</v>
      </c>
      <c r="B19" s="86" t="s">
        <v>1456</v>
      </c>
      <c r="C19" s="85" t="s">
        <v>1457</v>
      </c>
      <c r="D19" s="84" t="s">
        <v>23</v>
      </c>
      <c r="E19" s="86" t="s">
        <v>1408</v>
      </c>
      <c r="F19" s="84" t="s">
        <v>12</v>
      </c>
      <c r="G19" s="87">
        <f t="shared" si="0"/>
        <v>80</v>
      </c>
      <c r="H19" s="88"/>
      <c r="I19" s="89"/>
      <c r="J19" s="91"/>
      <c r="K19" s="91"/>
      <c r="L19" s="91"/>
      <c r="M19" s="91"/>
      <c r="N19" s="91"/>
      <c r="O19" s="91"/>
      <c r="P19" s="91"/>
      <c r="Q19" s="91">
        <v>80</v>
      </c>
      <c r="R19" s="91"/>
      <c r="S19" s="91"/>
      <c r="T19" s="91"/>
      <c r="U19" s="16"/>
    </row>
    <row r="20" spans="1:21" ht="15" customHeight="1">
      <c r="A20" s="84">
        <v>14</v>
      </c>
      <c r="B20" s="86" t="s">
        <v>1090</v>
      </c>
      <c r="C20" s="85" t="s">
        <v>1091</v>
      </c>
      <c r="D20" s="84" t="s">
        <v>23</v>
      </c>
      <c r="E20" s="86" t="s">
        <v>10</v>
      </c>
      <c r="F20" s="84" t="s">
        <v>32</v>
      </c>
      <c r="G20" s="87">
        <f t="shared" si="0"/>
        <v>75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>
        <v>75</v>
      </c>
      <c r="S20" s="91"/>
      <c r="T20" s="91"/>
      <c r="U20" s="16"/>
    </row>
    <row r="21" spans="1:21" ht="15" customHeight="1">
      <c r="A21" s="84">
        <v>15</v>
      </c>
      <c r="B21" s="86" t="s">
        <v>246</v>
      </c>
      <c r="C21" s="85" t="s">
        <v>247</v>
      </c>
      <c r="D21" s="84" t="s">
        <v>23</v>
      </c>
      <c r="E21" s="86" t="s">
        <v>248</v>
      </c>
      <c r="F21" s="84" t="s">
        <v>28</v>
      </c>
      <c r="G21" s="126">
        <f t="shared" si="0"/>
        <v>65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>
        <v>65</v>
      </c>
      <c r="U21" s="16"/>
    </row>
    <row r="22" spans="1:21" ht="15" customHeight="1">
      <c r="A22" s="84">
        <v>16</v>
      </c>
      <c r="B22" s="86" t="s">
        <v>249</v>
      </c>
      <c r="C22" s="85" t="s">
        <v>250</v>
      </c>
      <c r="D22" s="84" t="s">
        <v>23</v>
      </c>
      <c r="E22" s="86" t="s">
        <v>10</v>
      </c>
      <c r="F22" s="84" t="s">
        <v>28</v>
      </c>
      <c r="G22" s="121">
        <f t="shared" si="0"/>
        <v>62.5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>
        <v>62.5</v>
      </c>
      <c r="U22" s="16"/>
    </row>
    <row r="23" spans="1:21" ht="15" customHeight="1">
      <c r="A23" s="84">
        <v>17</v>
      </c>
      <c r="B23" s="86" t="s">
        <v>251</v>
      </c>
      <c r="C23" s="85" t="s">
        <v>252</v>
      </c>
      <c r="D23" s="84" t="s">
        <v>23</v>
      </c>
      <c r="E23" s="86" t="s">
        <v>10</v>
      </c>
      <c r="F23" s="84" t="s">
        <v>28</v>
      </c>
      <c r="G23" s="87">
        <f t="shared" si="0"/>
        <v>60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>
        <v>60</v>
      </c>
      <c r="U23" s="16"/>
    </row>
    <row r="24" spans="1:21" ht="15" customHeight="1">
      <c r="A24" s="84">
        <v>18</v>
      </c>
      <c r="B24" s="86" t="s">
        <v>1958</v>
      </c>
      <c r="C24" s="120" t="s">
        <v>1959</v>
      </c>
      <c r="D24" s="84" t="s">
        <v>23</v>
      </c>
      <c r="E24" s="86" t="s">
        <v>10</v>
      </c>
      <c r="F24" s="84" t="s">
        <v>25</v>
      </c>
      <c r="G24" s="87">
        <f t="shared" si="0"/>
        <v>50</v>
      </c>
      <c r="H24" s="88"/>
      <c r="I24" s="89"/>
      <c r="J24" s="91"/>
      <c r="K24" s="91"/>
      <c r="L24" s="91"/>
      <c r="M24" s="91"/>
      <c r="N24" s="91">
        <v>50</v>
      </c>
      <c r="O24" s="91"/>
      <c r="P24" s="91"/>
      <c r="Q24" s="91"/>
      <c r="R24" s="91"/>
      <c r="S24" s="91"/>
      <c r="T24" s="91"/>
      <c r="U24" s="16"/>
    </row>
    <row r="25" spans="1:21" ht="15" customHeight="1">
      <c r="A25" s="84">
        <v>19</v>
      </c>
      <c r="B25" s="86" t="s">
        <v>851</v>
      </c>
      <c r="C25" s="85" t="s">
        <v>852</v>
      </c>
      <c r="D25" s="84" t="s">
        <v>23</v>
      </c>
      <c r="E25" s="86" t="s">
        <v>10</v>
      </c>
      <c r="F25" s="84" t="s">
        <v>770</v>
      </c>
      <c r="G25" s="87">
        <f t="shared" si="0"/>
        <v>12.5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>
        <v>12.5</v>
      </c>
      <c r="T25" s="91"/>
      <c r="U25" s="16"/>
    </row>
    <row r="26" spans="1:21" ht="15" customHeight="1">
      <c r="A26" s="84"/>
      <c r="B26" s="86"/>
      <c r="C26" s="85"/>
      <c r="D26" s="84" t="s">
        <v>23</v>
      </c>
      <c r="E26" s="86"/>
      <c r="F26" s="84"/>
      <c r="G26" s="87">
        <f t="shared" si="0"/>
        <v>0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16"/>
    </row>
    <row r="27" spans="1:21" ht="15" customHeight="1">
      <c r="A27" s="84"/>
      <c r="B27" s="86"/>
      <c r="C27" s="85"/>
      <c r="D27" s="84" t="s">
        <v>23</v>
      </c>
      <c r="E27" s="86"/>
      <c r="F27" s="84"/>
      <c r="G27" s="87">
        <f t="shared" si="0"/>
        <v>0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16"/>
    </row>
    <row r="28" spans="1:21" ht="15" customHeight="1">
      <c r="A28" s="84"/>
      <c r="B28" s="86"/>
      <c r="C28" s="85"/>
      <c r="D28" s="84" t="s">
        <v>23</v>
      </c>
      <c r="E28" s="86"/>
      <c r="F28" s="84"/>
      <c r="G28" s="87">
        <f t="shared" si="0"/>
        <v>0</v>
      </c>
      <c r="H28" s="88"/>
      <c r="I28" s="89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16"/>
    </row>
    <row r="29" spans="1:21" ht="15" customHeight="1">
      <c r="A29" s="84"/>
      <c r="B29" s="86"/>
      <c r="C29" s="85"/>
      <c r="D29" s="84" t="s">
        <v>23</v>
      </c>
      <c r="E29" s="86"/>
      <c r="F29" s="84"/>
      <c r="G29" s="87">
        <f t="shared" si="0"/>
        <v>0</v>
      </c>
      <c r="H29" s="88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16"/>
    </row>
    <row r="30" spans="1:21" ht="15" customHeight="1">
      <c r="A30" s="84"/>
      <c r="B30" s="86"/>
      <c r="C30" s="85"/>
      <c r="D30" s="84" t="s">
        <v>23</v>
      </c>
      <c r="E30" s="86"/>
      <c r="F30" s="84"/>
      <c r="G30" s="87">
        <f t="shared" si="0"/>
        <v>0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16"/>
    </row>
    <row r="31" spans="1:21" ht="15" customHeight="1">
      <c r="A31" s="84"/>
      <c r="B31" s="86"/>
      <c r="C31" s="85"/>
      <c r="D31" s="84" t="s">
        <v>23</v>
      </c>
      <c r="E31" s="86"/>
      <c r="F31" s="84"/>
      <c r="G31" s="87">
        <f t="shared" si="0"/>
        <v>0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16"/>
    </row>
    <row r="32" spans="1:21" ht="15" customHeight="1">
      <c r="A32" s="84"/>
      <c r="B32" s="86"/>
      <c r="C32" s="85"/>
      <c r="D32" s="84" t="s">
        <v>23</v>
      </c>
      <c r="E32" s="86"/>
      <c r="F32" s="84"/>
      <c r="G32" s="87">
        <f t="shared" si="0"/>
        <v>0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16"/>
    </row>
    <row r="33" spans="1:21" ht="15" customHeight="1">
      <c r="A33" s="84"/>
      <c r="B33" s="86"/>
      <c r="C33" s="85"/>
      <c r="D33" s="84" t="s">
        <v>23</v>
      </c>
      <c r="E33" s="86"/>
      <c r="F33" s="84"/>
      <c r="G33" s="87">
        <f t="shared" si="0"/>
        <v>0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16"/>
    </row>
    <row r="34" spans="1:21" ht="15" customHeight="1">
      <c r="A34" s="84"/>
      <c r="B34" s="86"/>
      <c r="C34" s="85"/>
      <c r="D34" s="84" t="s">
        <v>23</v>
      </c>
      <c r="E34" s="86"/>
      <c r="F34" s="84"/>
      <c r="G34" s="87">
        <f t="shared" si="0"/>
        <v>0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16"/>
    </row>
    <row r="35" spans="1:21" ht="15" customHeight="1">
      <c r="A35" s="84"/>
      <c r="B35" s="86"/>
      <c r="C35" s="85"/>
      <c r="D35" s="84" t="s">
        <v>23</v>
      </c>
      <c r="E35" s="86"/>
      <c r="F35" s="84"/>
      <c r="G35" s="87">
        <f t="shared" si="0"/>
        <v>0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16"/>
    </row>
    <row r="36" spans="1:21" ht="15" customHeight="1">
      <c r="A36" s="84"/>
      <c r="B36" s="86"/>
      <c r="C36" s="85"/>
      <c r="D36" s="84" t="s">
        <v>23</v>
      </c>
      <c r="E36" s="86"/>
      <c r="F36" s="84"/>
      <c r="G36" s="87">
        <f t="shared" si="0"/>
        <v>0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16"/>
    </row>
    <row r="37" spans="1:21" ht="15" customHeight="1">
      <c r="A37" s="84"/>
      <c r="B37" s="86"/>
      <c r="C37" s="85"/>
      <c r="D37" s="84" t="s">
        <v>23</v>
      </c>
      <c r="E37" s="86"/>
      <c r="F37" s="84"/>
      <c r="G37" s="87">
        <f t="shared" si="0"/>
        <v>0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16"/>
    </row>
    <row r="38" spans="1:22" s="12" customFormat="1" ht="4.5" customHeight="1" thickBot="1">
      <c r="A38" s="19"/>
      <c r="B38" s="19"/>
      <c r="C38" s="21"/>
      <c r="D38" s="20"/>
      <c r="E38" s="22"/>
      <c r="F38" s="20"/>
      <c r="G38" s="20"/>
      <c r="H38" s="30"/>
      <c r="I38" s="58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6"/>
      <c r="U38" s="18"/>
      <c r="V38" s="11"/>
    </row>
    <row r="39" spans="1:21" s="8" customFormat="1" ht="14.25">
      <c r="A39" s="10"/>
      <c r="B39" s="7"/>
      <c r="D39" s="7"/>
      <c r="E39" s="9"/>
      <c r="F39" s="7"/>
      <c r="G39" s="29"/>
      <c r="H39" s="25"/>
      <c r="I39" s="27"/>
      <c r="J39" s="99"/>
      <c r="K39" s="99"/>
      <c r="L39" s="99"/>
      <c r="M39" s="99"/>
      <c r="N39" s="99"/>
      <c r="O39" s="99"/>
      <c r="P39" s="99"/>
      <c r="Q39" s="99"/>
      <c r="R39" s="99"/>
      <c r="S39" s="98"/>
      <c r="T39" s="99"/>
      <c r="U39" s="13"/>
    </row>
    <row r="40" ht="14.25">
      <c r="G40" s="29"/>
    </row>
    <row r="41" ht="14.25">
      <c r="G41" s="29"/>
    </row>
    <row r="42" ht="14.25">
      <c r="G42" s="29"/>
    </row>
    <row r="43" ht="14.25">
      <c r="G43" s="29"/>
    </row>
    <row r="44" ht="14.25">
      <c r="G44" s="29"/>
    </row>
    <row r="45" ht="14.25">
      <c r="G45" s="29"/>
    </row>
    <row r="46" ht="14.25">
      <c r="G46" s="32"/>
    </row>
  </sheetData>
  <sheetProtection password="E42B" sheet="1"/>
  <mergeCells count="17">
    <mergeCell ref="L1:L2"/>
    <mergeCell ref="Q1:Q2"/>
    <mergeCell ref="P1:P2"/>
    <mergeCell ref="A1:G1"/>
    <mergeCell ref="I1:I2"/>
    <mergeCell ref="A2:G2"/>
    <mergeCell ref="J1:J2"/>
    <mergeCell ref="O1:O2"/>
    <mergeCell ref="K1:K2"/>
    <mergeCell ref="M1:M2"/>
    <mergeCell ref="N1:N2"/>
    <mergeCell ref="R1:R2"/>
    <mergeCell ref="V8:W8"/>
    <mergeCell ref="V5:Y5"/>
    <mergeCell ref="V4:W4"/>
    <mergeCell ref="T1:T2"/>
    <mergeCell ref="S1:S2"/>
  </mergeCells>
  <conditionalFormatting sqref="C4:C186">
    <cfRule type="duplicateValues" priority="42" dxfId="0" stopIfTrue="1">
      <formula>AND(COUNTIF($C$4:$C$186,C4)&gt;1,NOT(ISBLANK(C4)))</formula>
    </cfRule>
  </conditionalFormatting>
  <conditionalFormatting sqref="B4:C78">
    <cfRule type="duplicateValues" priority="44" dxfId="0" stopIfTrue="1">
      <formula>AND(COUNTIF($B$4:$C$78,B4)&gt;1,NOT(ISBLANK(B4)))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12.57421875" style="2" customWidth="1"/>
    <col min="5" max="5" width="69.28125" style="5" bestFit="1" customWidth="1"/>
    <col min="6" max="6" width="5.421875" style="2" customWidth="1"/>
    <col min="7" max="7" width="7.421875" style="2" bestFit="1" customWidth="1"/>
    <col min="8" max="8" width="0.85546875" style="26" customWidth="1"/>
    <col min="9" max="9" width="5.28125" style="27" customWidth="1"/>
    <col min="10" max="22" width="6.00390625" style="98" customWidth="1"/>
    <col min="23" max="24" width="6.140625" style="98" customWidth="1"/>
    <col min="25" max="25" width="5.57421875" style="99" customWidth="1"/>
    <col min="26" max="26" width="0.85546875" style="12" customWidth="1"/>
    <col min="27" max="27" width="4.57421875" style="4" customWidth="1"/>
  </cols>
  <sheetData>
    <row r="1" spans="1:26" s="4" customFormat="1" ht="93" customHeight="1">
      <c r="A1" s="165"/>
      <c r="B1" s="166"/>
      <c r="C1" s="166"/>
      <c r="D1" s="166"/>
      <c r="E1" s="166"/>
      <c r="F1" s="166"/>
      <c r="G1" s="166"/>
      <c r="H1" s="15"/>
      <c r="I1" s="169"/>
      <c r="J1" s="143"/>
      <c r="K1" s="143"/>
      <c r="L1" s="143"/>
      <c r="M1" s="143" t="s">
        <v>2093</v>
      </c>
      <c r="N1" s="143" t="s">
        <v>2037</v>
      </c>
      <c r="O1" s="143" t="s">
        <v>1962</v>
      </c>
      <c r="P1" s="143" t="s">
        <v>1907</v>
      </c>
      <c r="Q1" s="160" t="s">
        <v>1867</v>
      </c>
      <c r="R1" s="143" t="s">
        <v>1691</v>
      </c>
      <c r="S1" s="143" t="s">
        <v>1544</v>
      </c>
      <c r="T1" s="143" t="s">
        <v>1458</v>
      </c>
      <c r="U1" s="143" t="s">
        <v>908</v>
      </c>
      <c r="V1" s="143" t="s">
        <v>703</v>
      </c>
      <c r="W1" s="143" t="s">
        <v>632</v>
      </c>
      <c r="X1" s="143" t="s">
        <v>272</v>
      </c>
      <c r="Y1" s="143" t="s">
        <v>179</v>
      </c>
      <c r="Z1" s="14"/>
    </row>
    <row r="2" spans="1:27" s="4" customFormat="1" ht="54.75" customHeight="1">
      <c r="A2" s="150" t="s">
        <v>2172</v>
      </c>
      <c r="B2" s="151"/>
      <c r="C2" s="151"/>
      <c r="D2" s="151"/>
      <c r="E2" s="151"/>
      <c r="F2" s="151"/>
      <c r="G2" s="151"/>
      <c r="H2" s="15"/>
      <c r="I2" s="169"/>
      <c r="J2" s="144"/>
      <c r="K2" s="144"/>
      <c r="L2" s="144"/>
      <c r="M2" s="144"/>
      <c r="N2" s="144"/>
      <c r="O2" s="144"/>
      <c r="P2" s="144"/>
      <c r="Q2" s="161"/>
      <c r="R2" s="144"/>
      <c r="S2" s="143"/>
      <c r="T2" s="144"/>
      <c r="U2" s="144"/>
      <c r="V2" s="143"/>
      <c r="W2" s="143"/>
      <c r="X2" s="143"/>
      <c r="Y2" s="143"/>
      <c r="Z2" s="16"/>
      <c r="AA2" s="6"/>
    </row>
    <row r="3" spans="1:27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78"/>
      <c r="K3" s="78"/>
      <c r="L3" s="78"/>
      <c r="M3" s="78" t="s">
        <v>1270</v>
      </c>
      <c r="N3" s="78" t="s">
        <v>1270</v>
      </c>
      <c r="O3" s="78" t="s">
        <v>206</v>
      </c>
      <c r="P3" s="83" t="s">
        <v>1687</v>
      </c>
      <c r="Q3" s="82" t="s">
        <v>1687</v>
      </c>
      <c r="R3" s="78" t="s">
        <v>206</v>
      </c>
      <c r="S3" s="78" t="s">
        <v>206</v>
      </c>
      <c r="T3" s="78" t="s">
        <v>1270</v>
      </c>
      <c r="U3" s="84" t="s">
        <v>206</v>
      </c>
      <c r="V3" s="84" t="s">
        <v>206</v>
      </c>
      <c r="W3" s="84" t="s">
        <v>206</v>
      </c>
      <c r="X3" s="84" t="s">
        <v>206</v>
      </c>
      <c r="Y3" s="84" t="s">
        <v>206</v>
      </c>
      <c r="Z3" s="17"/>
      <c r="AA3" s="1"/>
    </row>
    <row r="4" spans="1:28" ht="15" customHeight="1">
      <c r="A4" s="84">
        <v>1</v>
      </c>
      <c r="B4" s="86" t="s">
        <v>119</v>
      </c>
      <c r="C4" s="85" t="s">
        <v>120</v>
      </c>
      <c r="D4" s="84" t="s">
        <v>40</v>
      </c>
      <c r="E4" s="86" t="s">
        <v>90</v>
      </c>
      <c r="F4" s="84" t="s">
        <v>25</v>
      </c>
      <c r="G4" s="121">
        <f aca="true" t="shared" si="0" ref="G4:G21">SUM(I4:Y4)</f>
        <v>737.5</v>
      </c>
      <c r="H4" s="88"/>
      <c r="I4" s="89"/>
      <c r="J4" s="91"/>
      <c r="K4" s="91"/>
      <c r="L4" s="91"/>
      <c r="M4" s="91">
        <v>45</v>
      </c>
      <c r="N4" s="91">
        <v>45</v>
      </c>
      <c r="O4" s="91"/>
      <c r="P4" s="91">
        <v>47.5</v>
      </c>
      <c r="Q4" s="91">
        <v>47.5</v>
      </c>
      <c r="R4" s="91">
        <v>120</v>
      </c>
      <c r="S4" s="91">
        <v>100</v>
      </c>
      <c r="T4" s="91"/>
      <c r="U4" s="91">
        <v>75</v>
      </c>
      <c r="V4" s="91">
        <v>65</v>
      </c>
      <c r="W4" s="91">
        <v>65</v>
      </c>
      <c r="X4" s="91">
        <v>62.5</v>
      </c>
      <c r="Y4" s="91">
        <v>65</v>
      </c>
      <c r="Z4" s="16"/>
      <c r="AA4" s="71"/>
      <c r="AB4" s="71"/>
    </row>
    <row r="5" spans="1:30" ht="15" customHeight="1">
      <c r="A5" s="84">
        <v>2</v>
      </c>
      <c r="B5" s="86" t="s">
        <v>1096</v>
      </c>
      <c r="C5" s="85" t="s">
        <v>1097</v>
      </c>
      <c r="D5" s="84" t="s">
        <v>40</v>
      </c>
      <c r="E5" s="86" t="s">
        <v>10</v>
      </c>
      <c r="F5" s="84" t="s">
        <v>32</v>
      </c>
      <c r="G5" s="121">
        <f t="shared" si="0"/>
        <v>492.5</v>
      </c>
      <c r="H5" s="88"/>
      <c r="I5" s="89"/>
      <c r="J5" s="91"/>
      <c r="K5" s="91"/>
      <c r="L5" s="91"/>
      <c r="M5" s="91">
        <v>47.5</v>
      </c>
      <c r="N5" s="91">
        <v>47.5</v>
      </c>
      <c r="O5" s="91">
        <v>65</v>
      </c>
      <c r="P5" s="91">
        <v>50</v>
      </c>
      <c r="Q5" s="91">
        <v>50</v>
      </c>
      <c r="R5" s="91">
        <v>125</v>
      </c>
      <c r="S5" s="91"/>
      <c r="T5" s="91">
        <v>47.5</v>
      </c>
      <c r="U5" s="91">
        <v>60</v>
      </c>
      <c r="V5" s="91"/>
      <c r="W5" s="91"/>
      <c r="X5" s="91"/>
      <c r="Y5" s="91"/>
      <c r="Z5" s="16"/>
      <c r="AA5" s="141"/>
      <c r="AB5" s="142"/>
      <c r="AC5" s="142"/>
      <c r="AD5" s="142"/>
    </row>
    <row r="6" spans="1:26" ht="15" customHeight="1">
      <c r="A6" s="84">
        <v>3</v>
      </c>
      <c r="B6" s="86" t="s">
        <v>388</v>
      </c>
      <c r="C6" s="85" t="s">
        <v>389</v>
      </c>
      <c r="D6" s="84" t="s">
        <v>40</v>
      </c>
      <c r="E6" s="86" t="s">
        <v>10</v>
      </c>
      <c r="F6" s="84" t="s">
        <v>13</v>
      </c>
      <c r="G6" s="87">
        <f t="shared" si="0"/>
        <v>295</v>
      </c>
      <c r="H6" s="88"/>
      <c r="I6" s="89"/>
      <c r="J6" s="91"/>
      <c r="K6" s="91"/>
      <c r="L6" s="91"/>
      <c r="M6" s="91">
        <v>50</v>
      </c>
      <c r="N6" s="91"/>
      <c r="O6" s="91"/>
      <c r="P6" s="91"/>
      <c r="Q6" s="91"/>
      <c r="R6" s="91">
        <v>130</v>
      </c>
      <c r="S6" s="91"/>
      <c r="T6" s="91">
        <v>50</v>
      </c>
      <c r="U6" s="91"/>
      <c r="V6" s="91"/>
      <c r="W6" s="91"/>
      <c r="X6" s="91">
        <v>65</v>
      </c>
      <c r="Y6" s="91"/>
      <c r="Z6" s="16"/>
    </row>
    <row r="7" spans="1:30" ht="15" customHeight="1">
      <c r="A7" s="84">
        <v>4</v>
      </c>
      <c r="B7" s="86" t="s">
        <v>679</v>
      </c>
      <c r="C7" s="85" t="s">
        <v>680</v>
      </c>
      <c r="D7" s="84" t="s">
        <v>40</v>
      </c>
      <c r="E7" s="86" t="s">
        <v>10</v>
      </c>
      <c r="F7" s="84" t="s">
        <v>25</v>
      </c>
      <c r="G7" s="121">
        <f t="shared" si="0"/>
        <v>157.5</v>
      </c>
      <c r="H7" s="88"/>
      <c r="I7" s="89"/>
      <c r="J7" s="91"/>
      <c r="K7" s="91"/>
      <c r="L7" s="91"/>
      <c r="M7" s="91"/>
      <c r="N7" s="91">
        <v>50</v>
      </c>
      <c r="O7" s="91"/>
      <c r="P7" s="91">
        <v>45</v>
      </c>
      <c r="Q7" s="91"/>
      <c r="R7" s="91"/>
      <c r="S7" s="91"/>
      <c r="T7" s="91"/>
      <c r="U7" s="91"/>
      <c r="V7" s="91"/>
      <c r="W7" s="91">
        <v>62.5</v>
      </c>
      <c r="X7" s="91"/>
      <c r="Y7" s="91"/>
      <c r="Z7" s="16"/>
      <c r="AA7" s="141"/>
      <c r="AB7" s="142"/>
      <c r="AC7" s="142"/>
      <c r="AD7" s="142"/>
    </row>
    <row r="8" spans="1:26" ht="15" customHeight="1">
      <c r="A8" s="84">
        <v>5</v>
      </c>
      <c r="B8" s="86" t="s">
        <v>1094</v>
      </c>
      <c r="C8" s="85" t="s">
        <v>1095</v>
      </c>
      <c r="D8" s="84" t="s">
        <v>40</v>
      </c>
      <c r="E8" s="86" t="s">
        <v>10</v>
      </c>
      <c r="F8" s="84" t="s">
        <v>32</v>
      </c>
      <c r="G8" s="126">
        <f t="shared" si="0"/>
        <v>125</v>
      </c>
      <c r="H8" s="88"/>
      <c r="I8" s="89"/>
      <c r="J8" s="91"/>
      <c r="K8" s="91"/>
      <c r="L8" s="91"/>
      <c r="M8" s="91"/>
      <c r="N8" s="91"/>
      <c r="O8" s="91">
        <v>62.5</v>
      </c>
      <c r="P8" s="91"/>
      <c r="Q8" s="91"/>
      <c r="R8" s="91"/>
      <c r="S8" s="91"/>
      <c r="T8" s="91"/>
      <c r="U8" s="91">
        <v>62.5</v>
      </c>
      <c r="V8" s="91"/>
      <c r="W8" s="91"/>
      <c r="X8" s="91"/>
      <c r="Y8" s="91"/>
      <c r="Z8" s="16"/>
    </row>
    <row r="9" spans="1:26" ht="15" customHeight="1">
      <c r="A9" s="84">
        <v>6</v>
      </c>
      <c r="B9" s="86" t="s">
        <v>1098</v>
      </c>
      <c r="C9" s="85" t="s">
        <v>1099</v>
      </c>
      <c r="D9" s="84" t="s">
        <v>40</v>
      </c>
      <c r="E9" s="86" t="s">
        <v>1100</v>
      </c>
      <c r="F9" s="84" t="s">
        <v>32</v>
      </c>
      <c r="G9" s="87">
        <f t="shared" si="0"/>
        <v>117.5</v>
      </c>
      <c r="H9" s="88"/>
      <c r="I9" s="89"/>
      <c r="J9" s="91"/>
      <c r="K9" s="91"/>
      <c r="L9" s="91"/>
      <c r="M9" s="91"/>
      <c r="N9" s="91"/>
      <c r="O9" s="91">
        <v>60</v>
      </c>
      <c r="P9" s="91"/>
      <c r="Q9" s="91"/>
      <c r="R9" s="91"/>
      <c r="S9" s="91"/>
      <c r="T9" s="91"/>
      <c r="U9" s="91">
        <v>57.5</v>
      </c>
      <c r="V9" s="91"/>
      <c r="W9" s="91"/>
      <c r="X9" s="91"/>
      <c r="Y9" s="91"/>
      <c r="Z9" s="16"/>
    </row>
    <row r="10" spans="1:26" ht="15" customHeight="1">
      <c r="A10" s="84">
        <v>7</v>
      </c>
      <c r="B10" s="86" t="s">
        <v>1842</v>
      </c>
      <c r="C10" s="85" t="s">
        <v>1843</v>
      </c>
      <c r="D10" s="84" t="s">
        <v>40</v>
      </c>
      <c r="E10" s="86" t="s">
        <v>10</v>
      </c>
      <c r="F10" s="84" t="s">
        <v>13</v>
      </c>
      <c r="G10" s="87">
        <f t="shared" si="0"/>
        <v>115</v>
      </c>
      <c r="H10" s="88"/>
      <c r="I10" s="89"/>
      <c r="J10" s="91"/>
      <c r="K10" s="91"/>
      <c r="L10" s="91"/>
      <c r="M10" s="91"/>
      <c r="N10" s="91"/>
      <c r="O10" s="91"/>
      <c r="P10" s="91"/>
      <c r="Q10" s="91"/>
      <c r="R10" s="91">
        <v>115</v>
      </c>
      <c r="S10" s="91"/>
      <c r="T10" s="91"/>
      <c r="U10" s="91"/>
      <c r="V10" s="91"/>
      <c r="W10" s="91"/>
      <c r="X10" s="91"/>
      <c r="Y10" s="91"/>
      <c r="Z10" s="16"/>
    </row>
    <row r="11" spans="1:26" ht="15" customHeight="1">
      <c r="A11" s="84">
        <v>8</v>
      </c>
      <c r="B11" s="86" t="s">
        <v>1844</v>
      </c>
      <c r="C11" s="85" t="s">
        <v>1845</v>
      </c>
      <c r="D11" s="84" t="s">
        <v>40</v>
      </c>
      <c r="E11" s="86" t="s">
        <v>1846</v>
      </c>
      <c r="F11" s="84" t="s">
        <v>13</v>
      </c>
      <c r="G11" s="87">
        <f t="shared" si="0"/>
        <v>110</v>
      </c>
      <c r="H11" s="88"/>
      <c r="I11" s="89"/>
      <c r="J11" s="91"/>
      <c r="K11" s="91"/>
      <c r="L11" s="91"/>
      <c r="M11" s="91"/>
      <c r="N11" s="91"/>
      <c r="O11" s="91"/>
      <c r="P11" s="91"/>
      <c r="Q11" s="91"/>
      <c r="R11" s="91">
        <v>110</v>
      </c>
      <c r="S11" s="91"/>
      <c r="T11" s="91"/>
      <c r="U11" s="91"/>
      <c r="V11" s="91"/>
      <c r="W11" s="91"/>
      <c r="X11" s="91"/>
      <c r="Y11" s="91"/>
      <c r="Z11" s="16"/>
    </row>
    <row r="12" spans="1:26" ht="15" customHeight="1">
      <c r="A12" s="84">
        <v>9</v>
      </c>
      <c r="B12" s="86" t="s">
        <v>1960</v>
      </c>
      <c r="C12" s="85" t="s">
        <v>1961</v>
      </c>
      <c r="D12" s="84" t="s">
        <v>40</v>
      </c>
      <c r="E12" s="86" t="s">
        <v>10</v>
      </c>
      <c r="F12" s="84" t="s">
        <v>348</v>
      </c>
      <c r="G12" s="87">
        <f t="shared" si="0"/>
        <v>42.5</v>
      </c>
      <c r="H12" s="88"/>
      <c r="I12" s="89"/>
      <c r="J12" s="91"/>
      <c r="K12" s="91"/>
      <c r="L12" s="91"/>
      <c r="M12" s="91"/>
      <c r="N12" s="91"/>
      <c r="O12" s="91"/>
      <c r="P12" s="91">
        <v>42.5</v>
      </c>
      <c r="Q12" s="91"/>
      <c r="R12" s="91"/>
      <c r="S12" s="91"/>
      <c r="T12" s="91"/>
      <c r="U12" s="91"/>
      <c r="V12" s="91"/>
      <c r="W12" s="91"/>
      <c r="X12" s="91"/>
      <c r="Y12" s="91"/>
      <c r="Z12" s="16"/>
    </row>
    <row r="13" spans="1:26" ht="15" customHeight="1">
      <c r="A13" s="84"/>
      <c r="B13" s="86"/>
      <c r="C13" s="85"/>
      <c r="D13" s="84"/>
      <c r="E13" s="86"/>
      <c r="F13" s="84"/>
      <c r="G13" s="87">
        <f t="shared" si="0"/>
        <v>0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16"/>
    </row>
    <row r="14" spans="1:26" ht="15" customHeight="1">
      <c r="A14" s="84"/>
      <c r="B14" s="86"/>
      <c r="C14" s="85"/>
      <c r="D14" s="84"/>
      <c r="E14" s="86"/>
      <c r="F14" s="84"/>
      <c r="G14" s="87">
        <f t="shared" si="0"/>
        <v>0</v>
      </c>
      <c r="H14" s="88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16"/>
    </row>
    <row r="15" spans="1:26" ht="15" customHeight="1">
      <c r="A15" s="84"/>
      <c r="B15" s="86"/>
      <c r="C15" s="85"/>
      <c r="D15" s="84"/>
      <c r="E15" s="86"/>
      <c r="F15" s="84"/>
      <c r="G15" s="87">
        <f t="shared" si="0"/>
        <v>0</v>
      </c>
      <c r="H15" s="88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16"/>
    </row>
    <row r="16" spans="1:26" ht="15" customHeight="1">
      <c r="A16" s="84"/>
      <c r="B16" s="86"/>
      <c r="C16" s="85"/>
      <c r="D16" s="84"/>
      <c r="E16" s="86"/>
      <c r="F16" s="84"/>
      <c r="G16" s="87">
        <f t="shared" si="0"/>
        <v>0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16"/>
    </row>
    <row r="17" spans="1:26" ht="15" customHeight="1">
      <c r="A17" s="84"/>
      <c r="B17" s="86"/>
      <c r="C17" s="85"/>
      <c r="D17" s="84"/>
      <c r="E17" s="86"/>
      <c r="F17" s="84"/>
      <c r="G17" s="87">
        <f t="shared" si="0"/>
        <v>0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16"/>
    </row>
    <row r="18" spans="1:26" ht="15" customHeight="1">
      <c r="A18" s="84"/>
      <c r="B18" s="86"/>
      <c r="C18" s="85"/>
      <c r="D18" s="84"/>
      <c r="E18" s="86"/>
      <c r="F18" s="84"/>
      <c r="G18" s="87">
        <f t="shared" si="0"/>
        <v>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16"/>
    </row>
    <row r="19" spans="1:26" ht="15" customHeight="1">
      <c r="A19" s="84"/>
      <c r="B19" s="86"/>
      <c r="C19" s="85"/>
      <c r="D19" s="84"/>
      <c r="E19" s="86"/>
      <c r="F19" s="84"/>
      <c r="G19" s="87">
        <f t="shared" si="0"/>
        <v>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16"/>
    </row>
    <row r="20" spans="1:26" ht="15" customHeight="1">
      <c r="A20" s="84"/>
      <c r="B20" s="86"/>
      <c r="C20" s="85"/>
      <c r="D20" s="84"/>
      <c r="E20" s="86"/>
      <c r="F20" s="84"/>
      <c r="G20" s="87">
        <f t="shared" si="0"/>
        <v>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16"/>
    </row>
    <row r="21" spans="1:26" ht="15" customHeight="1">
      <c r="A21" s="84"/>
      <c r="B21" s="86"/>
      <c r="C21" s="85"/>
      <c r="D21" s="84"/>
      <c r="E21" s="86"/>
      <c r="F21" s="84"/>
      <c r="G21" s="87">
        <f t="shared" si="0"/>
        <v>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16"/>
    </row>
    <row r="22" spans="1:27" s="12" customFormat="1" ht="4.5" customHeight="1" thickBot="1">
      <c r="A22" s="19"/>
      <c r="B22" s="19"/>
      <c r="C22" s="21"/>
      <c r="D22" s="20"/>
      <c r="E22" s="22"/>
      <c r="F22" s="20"/>
      <c r="G22" s="20"/>
      <c r="H22" s="30"/>
      <c r="I22" s="58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6"/>
      <c r="Z22" s="18"/>
      <c r="AA22" s="11"/>
    </row>
    <row r="23" spans="1:26" s="8" customFormat="1" ht="14.25">
      <c r="A23" s="10"/>
      <c r="B23" s="7"/>
      <c r="D23" s="7"/>
      <c r="E23" s="9"/>
      <c r="F23" s="7"/>
      <c r="G23" s="29"/>
      <c r="H23" s="25"/>
      <c r="I23" s="27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9"/>
      <c r="Z23" s="13"/>
    </row>
    <row r="24" ht="14.25">
      <c r="G24" s="29"/>
    </row>
    <row r="25" ht="14.25">
      <c r="G25" s="29"/>
    </row>
    <row r="26" ht="14.25">
      <c r="G26" s="29"/>
    </row>
    <row r="27" ht="14.25">
      <c r="G27" s="29"/>
    </row>
    <row r="28" ht="14.25">
      <c r="G28" s="29"/>
    </row>
    <row r="29" ht="14.25">
      <c r="G29" s="29"/>
    </row>
    <row r="30" ht="14.25">
      <c r="G30" s="32"/>
    </row>
  </sheetData>
  <sheetProtection password="E42B" sheet="1"/>
  <mergeCells count="21">
    <mergeCell ref="A2:G2"/>
    <mergeCell ref="A1:G1"/>
    <mergeCell ref="I1:I2"/>
    <mergeCell ref="L1:L2"/>
    <mergeCell ref="V1:V2"/>
    <mergeCell ref="Q1:Q2"/>
    <mergeCell ref="N1:N2"/>
    <mergeCell ref="P1:P2"/>
    <mergeCell ref="K1:K2"/>
    <mergeCell ref="O1:O2"/>
    <mergeCell ref="M1:M2"/>
    <mergeCell ref="X1:X2"/>
    <mergeCell ref="AA5:AD5"/>
    <mergeCell ref="AA7:AD7"/>
    <mergeCell ref="J1:J2"/>
    <mergeCell ref="Y1:Y2"/>
    <mergeCell ref="T1:T2"/>
    <mergeCell ref="S1:S2"/>
    <mergeCell ref="R1:R2"/>
    <mergeCell ref="W1:W2"/>
    <mergeCell ref="U1:U2"/>
  </mergeCells>
  <conditionalFormatting sqref="C4:C170">
    <cfRule type="duplicateValues" priority="32" dxfId="0" stopIfTrue="1">
      <formula>AND(COUNTIF($C$4:$C$170,C4)&gt;1,NOT(ISBLANK(C4)))</formula>
    </cfRule>
  </conditionalFormatting>
  <conditionalFormatting sqref="B4:C62">
    <cfRule type="duplicateValues" priority="34" dxfId="0" stopIfTrue="1">
      <formula>AND(COUNTIF($B$4:$C$62,B4)&gt;1,NOT(ISBLANK(B4)))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5.00390625" style="0" bestFit="1" customWidth="1"/>
    <col min="4" max="4" width="9.851562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421875" style="75" customWidth="1"/>
    <col min="10" max="24" width="5.7109375" style="27" customWidth="1"/>
    <col min="25" max="25" width="5.8515625" style="27" customWidth="1"/>
    <col min="26" max="26" width="6.140625" style="27" customWidth="1"/>
    <col min="27" max="27" width="6.28125" style="27" customWidth="1"/>
    <col min="28" max="28" width="6.00390625" style="27" customWidth="1"/>
    <col min="29" max="29" width="6.140625" style="27" customWidth="1"/>
    <col min="30" max="30" width="5.7109375" style="27" customWidth="1"/>
    <col min="31" max="31" width="5.7109375" style="4" customWidth="1"/>
    <col min="32" max="32" width="0.85546875" style="12" customWidth="1"/>
    <col min="33" max="33" width="4.57421875" style="4" customWidth="1"/>
    <col min="36" max="36" width="10.28125" style="0" customWidth="1"/>
  </cols>
  <sheetData>
    <row r="1" spans="1:32" s="4" customFormat="1" ht="102" customHeight="1" thickBot="1">
      <c r="A1" s="152"/>
      <c r="B1" s="153"/>
      <c r="C1" s="153"/>
      <c r="D1" s="153"/>
      <c r="E1" s="153"/>
      <c r="F1" s="153"/>
      <c r="G1" s="154"/>
      <c r="H1" s="15"/>
      <c r="I1" s="162" t="s">
        <v>159</v>
      </c>
      <c r="J1" s="143"/>
      <c r="K1" s="143"/>
      <c r="L1" s="143"/>
      <c r="M1" s="143" t="s">
        <v>2093</v>
      </c>
      <c r="N1" s="143" t="s">
        <v>2037</v>
      </c>
      <c r="O1" s="143" t="s">
        <v>1962</v>
      </c>
      <c r="P1" s="143" t="s">
        <v>1907</v>
      </c>
      <c r="Q1" s="160" t="s">
        <v>1867</v>
      </c>
      <c r="R1" s="143" t="s">
        <v>1691</v>
      </c>
      <c r="S1" s="143" t="s">
        <v>1544</v>
      </c>
      <c r="T1" s="143" t="s">
        <v>1512</v>
      </c>
      <c r="U1" s="143" t="s">
        <v>1458</v>
      </c>
      <c r="V1" s="143" t="s">
        <v>1269</v>
      </c>
      <c r="W1" s="143" t="s">
        <v>1124</v>
      </c>
      <c r="X1" s="143" t="s">
        <v>908</v>
      </c>
      <c r="Y1" s="143" t="s">
        <v>764</v>
      </c>
      <c r="Z1" s="143" t="s">
        <v>681</v>
      </c>
      <c r="AA1" s="143" t="s">
        <v>632</v>
      </c>
      <c r="AB1" s="149" t="s">
        <v>573</v>
      </c>
      <c r="AC1" s="149" t="s">
        <v>561</v>
      </c>
      <c r="AD1" s="143" t="s">
        <v>272</v>
      </c>
      <c r="AE1" s="143" t="s">
        <v>179</v>
      </c>
      <c r="AF1" s="14"/>
    </row>
    <row r="2" spans="1:33" s="4" customFormat="1" ht="51.75" customHeight="1">
      <c r="A2" s="150" t="s">
        <v>2153</v>
      </c>
      <c r="B2" s="151"/>
      <c r="C2" s="151"/>
      <c r="D2" s="151"/>
      <c r="E2" s="151"/>
      <c r="F2" s="151"/>
      <c r="G2" s="151"/>
      <c r="H2" s="15"/>
      <c r="I2" s="162"/>
      <c r="J2" s="143"/>
      <c r="K2" s="143"/>
      <c r="L2" s="143"/>
      <c r="M2" s="144"/>
      <c r="N2" s="144"/>
      <c r="O2" s="144"/>
      <c r="P2" s="144"/>
      <c r="Q2" s="161"/>
      <c r="R2" s="144"/>
      <c r="S2" s="143"/>
      <c r="T2" s="144"/>
      <c r="U2" s="144"/>
      <c r="V2" s="144"/>
      <c r="W2" s="144"/>
      <c r="X2" s="144"/>
      <c r="Y2" s="143"/>
      <c r="Z2" s="144"/>
      <c r="AA2" s="143"/>
      <c r="AB2" s="149"/>
      <c r="AC2" s="149"/>
      <c r="AD2" s="143"/>
      <c r="AE2" s="143"/>
      <c r="AF2" s="16"/>
      <c r="AG2" s="6"/>
    </row>
    <row r="3" spans="1:33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83"/>
      <c r="K3" s="83"/>
      <c r="L3" s="83"/>
      <c r="M3" s="78" t="s">
        <v>180</v>
      </c>
      <c r="N3" s="78" t="s">
        <v>180</v>
      </c>
      <c r="O3" s="78" t="s">
        <v>206</v>
      </c>
      <c r="P3" s="78" t="s">
        <v>180</v>
      </c>
      <c r="Q3" s="82" t="s">
        <v>180</v>
      </c>
      <c r="R3" s="83" t="s">
        <v>180</v>
      </c>
      <c r="S3" s="78" t="s">
        <v>180</v>
      </c>
      <c r="T3" s="78" t="s">
        <v>574</v>
      </c>
      <c r="U3" s="78" t="s">
        <v>1270</v>
      </c>
      <c r="V3" s="78" t="s">
        <v>1270</v>
      </c>
      <c r="W3" s="78" t="s">
        <v>574</v>
      </c>
      <c r="X3" s="84" t="s">
        <v>180</v>
      </c>
      <c r="Y3" s="84" t="s">
        <v>574</v>
      </c>
      <c r="Z3" s="93" t="s">
        <v>180</v>
      </c>
      <c r="AA3" s="84" t="s">
        <v>180</v>
      </c>
      <c r="AB3" s="93" t="s">
        <v>574</v>
      </c>
      <c r="AC3" s="93" t="s">
        <v>562</v>
      </c>
      <c r="AD3" s="84" t="s">
        <v>180</v>
      </c>
      <c r="AE3" s="84" t="s">
        <v>180</v>
      </c>
      <c r="AF3" s="17"/>
      <c r="AG3" s="1"/>
    </row>
    <row r="4" spans="1:36" ht="15" customHeight="1">
      <c r="A4" s="84">
        <v>1</v>
      </c>
      <c r="B4" s="86">
        <v>10119225512</v>
      </c>
      <c r="C4" s="85" t="s">
        <v>77</v>
      </c>
      <c r="D4" s="84" t="s">
        <v>24</v>
      </c>
      <c r="E4" s="86" t="s">
        <v>78</v>
      </c>
      <c r="F4" s="84" t="s">
        <v>13</v>
      </c>
      <c r="G4" s="87">
        <f aca="true" t="shared" si="0" ref="G4:G35">SUM(I4:AE4)</f>
        <v>1265</v>
      </c>
      <c r="H4" s="88"/>
      <c r="I4" s="89"/>
      <c r="J4" s="91"/>
      <c r="K4" s="91"/>
      <c r="L4" s="91"/>
      <c r="M4" s="91">
        <v>100</v>
      </c>
      <c r="N4" s="91"/>
      <c r="O4" s="91">
        <v>130</v>
      </c>
      <c r="P4" s="91">
        <v>120</v>
      </c>
      <c r="Q4" s="91"/>
      <c r="R4" s="91">
        <v>100</v>
      </c>
      <c r="S4" s="91"/>
      <c r="T4" s="91"/>
      <c r="U4" s="91"/>
      <c r="V4" s="91"/>
      <c r="W4" s="91"/>
      <c r="X4" s="91">
        <v>40</v>
      </c>
      <c r="Y4" s="91"/>
      <c r="Z4" s="91">
        <v>200</v>
      </c>
      <c r="AA4" s="91">
        <v>200</v>
      </c>
      <c r="AB4" s="91"/>
      <c r="AC4" s="91">
        <v>25</v>
      </c>
      <c r="AD4" s="91">
        <v>200</v>
      </c>
      <c r="AE4" s="91">
        <v>150</v>
      </c>
      <c r="AF4" s="16"/>
      <c r="AG4" s="141"/>
      <c r="AH4" s="142"/>
      <c r="AI4" s="142"/>
      <c r="AJ4" s="142"/>
    </row>
    <row r="5" spans="1:42" s="4" customFormat="1" ht="15" customHeight="1">
      <c r="A5" s="84">
        <v>2</v>
      </c>
      <c r="B5" s="86">
        <v>10119224906</v>
      </c>
      <c r="C5" s="85" t="s">
        <v>79</v>
      </c>
      <c r="D5" s="84" t="s">
        <v>24</v>
      </c>
      <c r="E5" s="86" t="s">
        <v>80</v>
      </c>
      <c r="F5" s="84" t="s">
        <v>25</v>
      </c>
      <c r="G5" s="87">
        <f t="shared" si="0"/>
        <v>1070</v>
      </c>
      <c r="H5" s="88"/>
      <c r="I5" s="89"/>
      <c r="J5" s="91"/>
      <c r="K5" s="91"/>
      <c r="L5" s="91"/>
      <c r="M5" s="91">
        <v>200</v>
      </c>
      <c r="N5" s="91">
        <v>200</v>
      </c>
      <c r="O5" s="91"/>
      <c r="P5" s="91"/>
      <c r="Q5" s="91"/>
      <c r="R5" s="91"/>
      <c r="S5" s="91"/>
      <c r="T5" s="91"/>
      <c r="U5" s="91"/>
      <c r="V5" s="91"/>
      <c r="W5" s="91"/>
      <c r="X5" s="91">
        <v>200</v>
      </c>
      <c r="Y5" s="91"/>
      <c r="Z5" s="91"/>
      <c r="AA5" s="91">
        <v>120</v>
      </c>
      <c r="AB5" s="91"/>
      <c r="AC5" s="91"/>
      <c r="AD5" s="91">
        <v>150</v>
      </c>
      <c r="AE5" s="91">
        <v>200</v>
      </c>
      <c r="AF5" s="16"/>
      <c r="AH5"/>
      <c r="AI5"/>
      <c r="AJ5"/>
      <c r="AK5"/>
      <c r="AL5"/>
      <c r="AM5"/>
      <c r="AN5"/>
      <c r="AO5"/>
      <c r="AP5"/>
    </row>
    <row r="6" spans="1:32" ht="15" customHeight="1">
      <c r="A6" s="84">
        <v>3</v>
      </c>
      <c r="B6" s="86" t="s">
        <v>942</v>
      </c>
      <c r="C6" s="85" t="s">
        <v>943</v>
      </c>
      <c r="D6" s="84" t="s">
        <v>24</v>
      </c>
      <c r="E6" s="86" t="s">
        <v>10</v>
      </c>
      <c r="F6" s="84" t="s">
        <v>944</v>
      </c>
      <c r="G6" s="87">
        <f t="shared" si="0"/>
        <v>900</v>
      </c>
      <c r="H6" s="88"/>
      <c r="I6" s="89"/>
      <c r="J6" s="91"/>
      <c r="K6" s="91"/>
      <c r="L6" s="91"/>
      <c r="M6" s="91">
        <v>150</v>
      </c>
      <c r="N6" s="91">
        <v>100</v>
      </c>
      <c r="O6" s="91">
        <v>110</v>
      </c>
      <c r="P6" s="91">
        <v>150</v>
      </c>
      <c r="Q6" s="91"/>
      <c r="R6" s="91"/>
      <c r="S6" s="91">
        <v>200</v>
      </c>
      <c r="T6" s="91"/>
      <c r="U6" s="91"/>
      <c r="V6" s="91">
        <v>100</v>
      </c>
      <c r="W6" s="91"/>
      <c r="X6" s="91">
        <v>90</v>
      </c>
      <c r="Y6" s="91"/>
      <c r="Z6" s="91"/>
      <c r="AA6" s="91"/>
      <c r="AB6" s="91"/>
      <c r="AC6" s="91"/>
      <c r="AD6" s="91"/>
      <c r="AE6" s="91"/>
      <c r="AF6" s="16"/>
    </row>
    <row r="7" spans="1:32" ht="15" customHeight="1">
      <c r="A7" s="84">
        <v>4</v>
      </c>
      <c r="B7" s="86" t="s">
        <v>293</v>
      </c>
      <c r="C7" s="85" t="s">
        <v>294</v>
      </c>
      <c r="D7" s="84" t="s">
        <v>24</v>
      </c>
      <c r="E7" s="86" t="s">
        <v>295</v>
      </c>
      <c r="F7" s="84" t="s">
        <v>13</v>
      </c>
      <c r="G7" s="87">
        <f t="shared" si="0"/>
        <v>825</v>
      </c>
      <c r="H7" s="88"/>
      <c r="I7" s="89"/>
      <c r="J7" s="91"/>
      <c r="K7" s="91"/>
      <c r="L7" s="91"/>
      <c r="M7" s="91">
        <v>85</v>
      </c>
      <c r="N7" s="91">
        <v>120</v>
      </c>
      <c r="O7" s="91"/>
      <c r="P7" s="91">
        <v>80</v>
      </c>
      <c r="Q7" s="91">
        <v>120</v>
      </c>
      <c r="R7" s="91"/>
      <c r="S7" s="91"/>
      <c r="T7" s="91"/>
      <c r="U7" s="91">
        <v>100</v>
      </c>
      <c r="V7" s="91"/>
      <c r="W7" s="91"/>
      <c r="X7" s="91">
        <v>80</v>
      </c>
      <c r="Y7" s="91"/>
      <c r="Z7" s="91">
        <v>150</v>
      </c>
      <c r="AA7" s="91"/>
      <c r="AB7" s="91"/>
      <c r="AC7" s="91"/>
      <c r="AD7" s="91">
        <v>90</v>
      </c>
      <c r="AE7" s="91"/>
      <c r="AF7" s="16"/>
    </row>
    <row r="8" spans="1:32" ht="15" customHeight="1">
      <c r="A8" s="84">
        <v>5</v>
      </c>
      <c r="B8" s="86" t="s">
        <v>950</v>
      </c>
      <c r="C8" s="85" t="s">
        <v>951</v>
      </c>
      <c r="D8" s="84" t="s">
        <v>24</v>
      </c>
      <c r="E8" s="86" t="s">
        <v>952</v>
      </c>
      <c r="F8" s="84" t="s">
        <v>12</v>
      </c>
      <c r="G8" s="87">
        <f t="shared" si="0"/>
        <v>610</v>
      </c>
      <c r="H8" s="88"/>
      <c r="I8" s="89"/>
      <c r="J8" s="91"/>
      <c r="K8" s="91"/>
      <c r="L8" s="91"/>
      <c r="M8" s="91">
        <v>90</v>
      </c>
      <c r="N8" s="91"/>
      <c r="O8" s="91"/>
      <c r="P8" s="91">
        <v>65</v>
      </c>
      <c r="Q8" s="91"/>
      <c r="R8" s="91">
        <v>200</v>
      </c>
      <c r="S8" s="91">
        <v>150</v>
      </c>
      <c r="T8" s="91"/>
      <c r="U8" s="91"/>
      <c r="V8" s="91">
        <v>95</v>
      </c>
      <c r="W8" s="91"/>
      <c r="X8" s="91">
        <v>10</v>
      </c>
      <c r="Y8" s="91"/>
      <c r="Z8" s="91"/>
      <c r="AA8" s="91"/>
      <c r="AB8" s="91"/>
      <c r="AC8" s="91"/>
      <c r="AD8" s="91"/>
      <c r="AE8" s="91"/>
      <c r="AF8" s="16"/>
    </row>
    <row r="9" spans="1:32" ht="15" customHeight="1">
      <c r="A9" s="84">
        <v>6</v>
      </c>
      <c r="B9" s="86" t="s">
        <v>298</v>
      </c>
      <c r="C9" s="85" t="s">
        <v>299</v>
      </c>
      <c r="D9" s="84" t="s">
        <v>24</v>
      </c>
      <c r="E9" s="86" t="s">
        <v>300</v>
      </c>
      <c r="F9" s="84" t="s">
        <v>13</v>
      </c>
      <c r="G9" s="87">
        <f t="shared" si="0"/>
        <v>525</v>
      </c>
      <c r="H9" s="88"/>
      <c r="I9" s="89"/>
      <c r="J9" s="91"/>
      <c r="K9" s="91"/>
      <c r="L9" s="91"/>
      <c r="M9" s="91">
        <v>50</v>
      </c>
      <c r="N9" s="91">
        <v>75</v>
      </c>
      <c r="O9" s="91"/>
      <c r="P9" s="91"/>
      <c r="Q9" s="91">
        <v>75</v>
      </c>
      <c r="R9" s="91"/>
      <c r="S9" s="91"/>
      <c r="T9" s="91"/>
      <c r="U9" s="91">
        <v>70</v>
      </c>
      <c r="V9" s="91"/>
      <c r="W9" s="91"/>
      <c r="X9" s="91">
        <v>60</v>
      </c>
      <c r="Y9" s="91"/>
      <c r="Z9" s="91">
        <v>120</v>
      </c>
      <c r="AA9" s="91"/>
      <c r="AB9" s="91"/>
      <c r="AC9" s="91"/>
      <c r="AD9" s="91">
        <v>75</v>
      </c>
      <c r="AE9" s="91"/>
      <c r="AF9" s="16"/>
    </row>
    <row r="10" spans="1:32" ht="15" customHeight="1">
      <c r="A10" s="84">
        <v>7</v>
      </c>
      <c r="B10" s="86" t="s">
        <v>81</v>
      </c>
      <c r="C10" s="85" t="s">
        <v>82</v>
      </c>
      <c r="D10" s="84" t="s">
        <v>24</v>
      </c>
      <c r="E10" s="86" t="s">
        <v>10</v>
      </c>
      <c r="F10" s="84" t="s">
        <v>8</v>
      </c>
      <c r="G10" s="87">
        <f t="shared" si="0"/>
        <v>515</v>
      </c>
      <c r="H10" s="88"/>
      <c r="I10" s="89"/>
      <c r="J10" s="91"/>
      <c r="K10" s="91"/>
      <c r="L10" s="91"/>
      <c r="M10" s="91"/>
      <c r="N10" s="91"/>
      <c r="O10" s="91"/>
      <c r="P10" s="91">
        <v>55</v>
      </c>
      <c r="Q10" s="91">
        <v>95</v>
      </c>
      <c r="R10" s="91"/>
      <c r="S10" s="91">
        <v>100</v>
      </c>
      <c r="T10" s="91"/>
      <c r="U10" s="91"/>
      <c r="V10" s="91"/>
      <c r="W10" s="91">
        <v>10</v>
      </c>
      <c r="X10" s="91"/>
      <c r="Y10" s="91"/>
      <c r="Z10" s="91"/>
      <c r="AA10" s="91">
        <v>75</v>
      </c>
      <c r="AB10" s="91"/>
      <c r="AC10" s="91"/>
      <c r="AD10" s="91">
        <v>80</v>
      </c>
      <c r="AE10" s="91">
        <v>100</v>
      </c>
      <c r="AF10" s="16"/>
    </row>
    <row r="11" spans="1:32" ht="15" customHeight="1">
      <c r="A11" s="84">
        <v>8</v>
      </c>
      <c r="B11" s="86" t="s">
        <v>1155</v>
      </c>
      <c r="C11" s="85" t="s">
        <v>143</v>
      </c>
      <c r="D11" s="84" t="s">
        <v>24</v>
      </c>
      <c r="E11" s="86" t="s">
        <v>10</v>
      </c>
      <c r="F11" s="84" t="s">
        <v>28</v>
      </c>
      <c r="G11" s="87">
        <f t="shared" si="0"/>
        <v>513</v>
      </c>
      <c r="H11" s="88"/>
      <c r="I11" s="89"/>
      <c r="J11" s="91"/>
      <c r="K11" s="91"/>
      <c r="L11" s="91"/>
      <c r="M11" s="91"/>
      <c r="N11" s="91">
        <v>85</v>
      </c>
      <c r="O11" s="91"/>
      <c r="P11" s="91">
        <v>90</v>
      </c>
      <c r="Q11" s="91"/>
      <c r="R11" s="91">
        <v>65</v>
      </c>
      <c r="S11" s="91"/>
      <c r="T11" s="91">
        <v>25</v>
      </c>
      <c r="U11" s="91"/>
      <c r="V11" s="91"/>
      <c r="W11" s="91">
        <v>20</v>
      </c>
      <c r="X11" s="91">
        <v>8</v>
      </c>
      <c r="Y11" s="91"/>
      <c r="Z11" s="91"/>
      <c r="AA11" s="91">
        <v>100</v>
      </c>
      <c r="AB11" s="91"/>
      <c r="AC11" s="91"/>
      <c r="AD11" s="91"/>
      <c r="AE11" s="91">
        <v>120</v>
      </c>
      <c r="AF11" s="16"/>
    </row>
    <row r="12" spans="1:32" ht="15" customHeight="1">
      <c r="A12" s="84">
        <v>9</v>
      </c>
      <c r="B12" s="86" t="s">
        <v>290</v>
      </c>
      <c r="C12" s="85" t="s">
        <v>291</v>
      </c>
      <c r="D12" s="84" t="s">
        <v>24</v>
      </c>
      <c r="E12" s="86" t="s">
        <v>10</v>
      </c>
      <c r="F12" s="84" t="s">
        <v>13</v>
      </c>
      <c r="G12" s="87">
        <f t="shared" si="0"/>
        <v>485</v>
      </c>
      <c r="H12" s="88"/>
      <c r="I12" s="89"/>
      <c r="J12" s="91"/>
      <c r="K12" s="91"/>
      <c r="L12" s="91"/>
      <c r="M12" s="91"/>
      <c r="N12" s="91">
        <v>70</v>
      </c>
      <c r="O12" s="91"/>
      <c r="P12" s="91"/>
      <c r="Q12" s="91">
        <v>200</v>
      </c>
      <c r="R12" s="91"/>
      <c r="S12" s="91"/>
      <c r="T12" s="91"/>
      <c r="U12" s="91">
        <v>95</v>
      </c>
      <c r="V12" s="91"/>
      <c r="W12" s="91"/>
      <c r="X12" s="91"/>
      <c r="Y12" s="91"/>
      <c r="Z12" s="91"/>
      <c r="AA12" s="91"/>
      <c r="AB12" s="91"/>
      <c r="AC12" s="91"/>
      <c r="AD12" s="91">
        <v>120</v>
      </c>
      <c r="AE12" s="91"/>
      <c r="AF12" s="16"/>
    </row>
    <row r="13" spans="1:32" ht="15" customHeight="1">
      <c r="A13" s="84">
        <v>10</v>
      </c>
      <c r="B13" s="86">
        <v>10119893903</v>
      </c>
      <c r="C13" s="85" t="s">
        <v>1252</v>
      </c>
      <c r="D13" s="84" t="s">
        <v>24</v>
      </c>
      <c r="E13" s="86" t="s">
        <v>10</v>
      </c>
      <c r="F13" s="84" t="s">
        <v>16</v>
      </c>
      <c r="G13" s="87">
        <f t="shared" si="0"/>
        <v>450</v>
      </c>
      <c r="H13" s="88"/>
      <c r="I13" s="89"/>
      <c r="J13" s="91"/>
      <c r="K13" s="91"/>
      <c r="L13" s="91"/>
      <c r="M13" s="91">
        <v>120</v>
      </c>
      <c r="N13" s="91">
        <v>150</v>
      </c>
      <c r="O13" s="91"/>
      <c r="P13" s="91">
        <v>85</v>
      </c>
      <c r="Q13" s="91"/>
      <c r="R13" s="91"/>
      <c r="S13" s="91"/>
      <c r="T13" s="91"/>
      <c r="U13" s="91"/>
      <c r="V13" s="91"/>
      <c r="W13" s="91"/>
      <c r="X13" s="91">
        <v>95</v>
      </c>
      <c r="Y13" s="91"/>
      <c r="Z13" s="91"/>
      <c r="AA13" s="91"/>
      <c r="AB13" s="91"/>
      <c r="AC13" s="91"/>
      <c r="AD13" s="91"/>
      <c r="AE13" s="91"/>
      <c r="AF13" s="16"/>
    </row>
    <row r="14" spans="1:32" ht="15" customHeight="1">
      <c r="A14" s="84">
        <v>11</v>
      </c>
      <c r="B14" s="86" t="s">
        <v>71</v>
      </c>
      <c r="C14" s="85" t="s">
        <v>72</v>
      </c>
      <c r="D14" s="84" t="s">
        <v>24</v>
      </c>
      <c r="E14" s="86" t="s">
        <v>10</v>
      </c>
      <c r="F14" s="84" t="s">
        <v>8</v>
      </c>
      <c r="G14" s="87">
        <f t="shared" si="0"/>
        <v>440</v>
      </c>
      <c r="H14" s="88"/>
      <c r="I14" s="89"/>
      <c r="J14" s="91"/>
      <c r="K14" s="91"/>
      <c r="L14" s="91"/>
      <c r="M14" s="91"/>
      <c r="N14" s="91">
        <v>90</v>
      </c>
      <c r="O14" s="91"/>
      <c r="P14" s="91"/>
      <c r="Q14" s="91"/>
      <c r="R14" s="91">
        <v>60</v>
      </c>
      <c r="S14" s="91"/>
      <c r="T14" s="91">
        <v>10</v>
      </c>
      <c r="U14" s="91"/>
      <c r="V14" s="91"/>
      <c r="W14" s="91">
        <v>25</v>
      </c>
      <c r="X14" s="91">
        <v>20</v>
      </c>
      <c r="Y14" s="91"/>
      <c r="Z14" s="91"/>
      <c r="AA14" s="91">
        <v>150</v>
      </c>
      <c r="AB14" s="91"/>
      <c r="AC14" s="91"/>
      <c r="AD14" s="91"/>
      <c r="AE14" s="91">
        <v>85</v>
      </c>
      <c r="AF14" s="16"/>
    </row>
    <row r="15" spans="1:32" ht="15" customHeight="1">
      <c r="A15" s="84">
        <v>12</v>
      </c>
      <c r="B15" s="86" t="s">
        <v>296</v>
      </c>
      <c r="C15" s="85" t="s">
        <v>297</v>
      </c>
      <c r="D15" s="84" t="s">
        <v>24</v>
      </c>
      <c r="E15" s="86" t="s">
        <v>10</v>
      </c>
      <c r="F15" s="84" t="s">
        <v>12</v>
      </c>
      <c r="G15" s="87">
        <f t="shared" si="0"/>
        <v>435</v>
      </c>
      <c r="H15" s="88"/>
      <c r="I15" s="89"/>
      <c r="J15" s="91"/>
      <c r="K15" s="91"/>
      <c r="L15" s="91"/>
      <c r="M15" s="91">
        <v>65</v>
      </c>
      <c r="N15" s="91"/>
      <c r="O15" s="91"/>
      <c r="P15" s="91">
        <v>70</v>
      </c>
      <c r="Q15" s="91"/>
      <c r="R15" s="91">
        <v>95</v>
      </c>
      <c r="S15" s="91">
        <v>120</v>
      </c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>
        <v>85</v>
      </c>
      <c r="AE15" s="91"/>
      <c r="AF15" s="16"/>
    </row>
    <row r="16" spans="1:32" ht="15" customHeight="1">
      <c r="A16" s="84">
        <v>13</v>
      </c>
      <c r="B16" s="86" t="s">
        <v>1705</v>
      </c>
      <c r="C16" s="85" t="s">
        <v>1706</v>
      </c>
      <c r="D16" s="84" t="s">
        <v>24</v>
      </c>
      <c r="E16" s="86" t="s">
        <v>10</v>
      </c>
      <c r="F16" s="84" t="s">
        <v>16</v>
      </c>
      <c r="G16" s="87">
        <f t="shared" si="0"/>
        <v>410</v>
      </c>
      <c r="H16" s="88"/>
      <c r="I16" s="89"/>
      <c r="J16" s="91"/>
      <c r="K16" s="91"/>
      <c r="L16" s="91"/>
      <c r="M16" s="91"/>
      <c r="N16" s="91">
        <v>65</v>
      </c>
      <c r="O16" s="91"/>
      <c r="P16" s="91">
        <v>75</v>
      </c>
      <c r="Q16" s="91">
        <v>150</v>
      </c>
      <c r="R16" s="91">
        <v>120</v>
      </c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16"/>
    </row>
    <row r="17" spans="1:32" ht="15" customHeight="1">
      <c r="A17" s="84">
        <v>14</v>
      </c>
      <c r="B17" s="86" t="s">
        <v>305</v>
      </c>
      <c r="C17" s="85" t="s">
        <v>306</v>
      </c>
      <c r="D17" s="84" t="s">
        <v>24</v>
      </c>
      <c r="E17" s="86" t="s">
        <v>10</v>
      </c>
      <c r="F17" s="84" t="s">
        <v>13</v>
      </c>
      <c r="G17" s="87">
        <f t="shared" si="0"/>
        <v>408</v>
      </c>
      <c r="H17" s="88"/>
      <c r="I17" s="89"/>
      <c r="J17" s="91"/>
      <c r="K17" s="91"/>
      <c r="L17" s="91"/>
      <c r="M17" s="91">
        <v>8</v>
      </c>
      <c r="N17" s="91">
        <v>55</v>
      </c>
      <c r="O17" s="91"/>
      <c r="P17" s="91">
        <v>10</v>
      </c>
      <c r="Q17" s="91">
        <v>90</v>
      </c>
      <c r="R17" s="91">
        <v>5</v>
      </c>
      <c r="S17" s="91"/>
      <c r="T17" s="91"/>
      <c r="U17" s="91">
        <v>85</v>
      </c>
      <c r="V17" s="91"/>
      <c r="W17" s="91"/>
      <c r="X17" s="91"/>
      <c r="Y17" s="91"/>
      <c r="Z17" s="91">
        <v>95</v>
      </c>
      <c r="AA17" s="91"/>
      <c r="AB17" s="91"/>
      <c r="AC17" s="91"/>
      <c r="AD17" s="91">
        <v>60</v>
      </c>
      <c r="AE17" s="91"/>
      <c r="AF17" s="16"/>
    </row>
    <row r="18" spans="1:32" ht="15" customHeight="1">
      <c r="A18" s="84">
        <v>15</v>
      </c>
      <c r="B18" s="86">
        <v>10119893701</v>
      </c>
      <c r="C18" s="85" t="s">
        <v>301</v>
      </c>
      <c r="D18" s="84" t="s">
        <v>24</v>
      </c>
      <c r="E18" s="86" t="s">
        <v>302</v>
      </c>
      <c r="F18" s="84" t="s">
        <v>25</v>
      </c>
      <c r="G18" s="87">
        <f t="shared" si="0"/>
        <v>385</v>
      </c>
      <c r="H18" s="88"/>
      <c r="I18" s="89"/>
      <c r="J18" s="91"/>
      <c r="K18" s="91"/>
      <c r="L18" s="91"/>
      <c r="M18" s="91">
        <v>60</v>
      </c>
      <c r="N18" s="91">
        <v>80</v>
      </c>
      <c r="O18" s="91"/>
      <c r="P18" s="91"/>
      <c r="Q18" s="91"/>
      <c r="R18" s="91">
        <v>90</v>
      </c>
      <c r="S18" s="91">
        <v>85</v>
      </c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>
        <v>70</v>
      </c>
      <c r="AE18" s="91"/>
      <c r="AF18" s="16"/>
    </row>
    <row r="19" spans="1:32" ht="15" customHeight="1">
      <c r="A19" s="84">
        <v>16</v>
      </c>
      <c r="B19" s="86" t="s">
        <v>1703</v>
      </c>
      <c r="C19" s="85" t="s">
        <v>1704</v>
      </c>
      <c r="D19" s="84" t="s">
        <v>24</v>
      </c>
      <c r="E19" s="86" t="s">
        <v>10</v>
      </c>
      <c r="F19" s="84" t="s">
        <v>13</v>
      </c>
      <c r="G19" s="87">
        <f t="shared" si="0"/>
        <v>330</v>
      </c>
      <c r="H19" s="88"/>
      <c r="I19" s="89"/>
      <c r="J19" s="91"/>
      <c r="K19" s="91"/>
      <c r="L19" s="91"/>
      <c r="M19" s="91">
        <v>80</v>
      </c>
      <c r="N19" s="91"/>
      <c r="O19" s="91"/>
      <c r="P19" s="91">
        <v>100</v>
      </c>
      <c r="Q19" s="91"/>
      <c r="R19" s="91">
        <v>150</v>
      </c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16"/>
    </row>
    <row r="20" spans="1:32" ht="15" customHeight="1">
      <c r="A20" s="84">
        <v>17</v>
      </c>
      <c r="B20" s="86" t="s">
        <v>177</v>
      </c>
      <c r="C20" s="85" t="s">
        <v>178</v>
      </c>
      <c r="D20" s="84" t="s">
        <v>24</v>
      </c>
      <c r="E20" s="86" t="s">
        <v>10</v>
      </c>
      <c r="F20" s="84" t="s">
        <v>13</v>
      </c>
      <c r="G20" s="87">
        <f t="shared" si="0"/>
        <v>310</v>
      </c>
      <c r="H20" s="88"/>
      <c r="I20" s="89"/>
      <c r="J20" s="91"/>
      <c r="K20" s="91"/>
      <c r="L20" s="91"/>
      <c r="M20" s="91">
        <v>40</v>
      </c>
      <c r="N20" s="91"/>
      <c r="O20" s="91"/>
      <c r="P20" s="91">
        <v>30</v>
      </c>
      <c r="Q20" s="91"/>
      <c r="R20" s="91">
        <v>40</v>
      </c>
      <c r="S20" s="91"/>
      <c r="T20" s="91"/>
      <c r="U20" s="91">
        <v>90</v>
      </c>
      <c r="V20" s="91"/>
      <c r="W20" s="91"/>
      <c r="X20" s="91"/>
      <c r="Y20" s="91"/>
      <c r="Z20" s="91"/>
      <c r="AA20" s="91"/>
      <c r="AB20" s="91"/>
      <c r="AC20" s="91"/>
      <c r="AD20" s="91">
        <v>40</v>
      </c>
      <c r="AE20" s="91">
        <v>70</v>
      </c>
      <c r="AF20" s="16"/>
    </row>
    <row r="21" spans="1:32" ht="15" customHeight="1">
      <c r="A21" s="84">
        <v>18</v>
      </c>
      <c r="B21" s="86">
        <v>10119894812</v>
      </c>
      <c r="C21" s="85" t="s">
        <v>292</v>
      </c>
      <c r="D21" s="84" t="s">
        <v>24</v>
      </c>
      <c r="E21" s="86" t="s">
        <v>10</v>
      </c>
      <c r="F21" s="84" t="s">
        <v>25</v>
      </c>
      <c r="G21" s="87">
        <f t="shared" si="0"/>
        <v>275</v>
      </c>
      <c r="H21" s="88"/>
      <c r="I21" s="89"/>
      <c r="J21" s="91"/>
      <c r="K21" s="91"/>
      <c r="L21" s="91"/>
      <c r="M21" s="91">
        <v>30</v>
      </c>
      <c r="N21" s="91">
        <v>60</v>
      </c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>
        <v>90</v>
      </c>
      <c r="AB21" s="91"/>
      <c r="AC21" s="91"/>
      <c r="AD21" s="91">
        <v>95</v>
      </c>
      <c r="AE21" s="91"/>
      <c r="AF21" s="16"/>
    </row>
    <row r="22" spans="1:32" ht="15" customHeight="1">
      <c r="A22" s="84">
        <v>19</v>
      </c>
      <c r="B22" s="86" t="s">
        <v>947</v>
      </c>
      <c r="C22" s="85" t="s">
        <v>948</v>
      </c>
      <c r="D22" s="84" t="s">
        <v>24</v>
      </c>
      <c r="E22" s="86" t="s">
        <v>949</v>
      </c>
      <c r="F22" s="84" t="s">
        <v>32</v>
      </c>
      <c r="G22" s="87">
        <f t="shared" si="0"/>
        <v>265</v>
      </c>
      <c r="H22" s="88"/>
      <c r="I22" s="89"/>
      <c r="J22" s="91"/>
      <c r="K22" s="91"/>
      <c r="L22" s="91"/>
      <c r="M22" s="91">
        <v>10</v>
      </c>
      <c r="N22" s="91"/>
      <c r="O22" s="91">
        <v>125</v>
      </c>
      <c r="P22" s="91"/>
      <c r="Q22" s="91">
        <v>100</v>
      </c>
      <c r="R22" s="91"/>
      <c r="S22" s="91"/>
      <c r="T22" s="91"/>
      <c r="U22" s="91"/>
      <c r="V22" s="91"/>
      <c r="W22" s="91"/>
      <c r="X22" s="91">
        <v>30</v>
      </c>
      <c r="Y22" s="91"/>
      <c r="Z22" s="91"/>
      <c r="AA22" s="91"/>
      <c r="AB22" s="91"/>
      <c r="AC22" s="91"/>
      <c r="AD22" s="91"/>
      <c r="AE22" s="91"/>
      <c r="AF22" s="16"/>
    </row>
    <row r="23" spans="1:32" ht="15" customHeight="1">
      <c r="A23" s="84">
        <v>20</v>
      </c>
      <c r="B23" s="86" t="s">
        <v>97</v>
      </c>
      <c r="C23" s="85" t="s">
        <v>98</v>
      </c>
      <c r="D23" s="84" t="s">
        <v>24</v>
      </c>
      <c r="E23" s="86" t="s">
        <v>10</v>
      </c>
      <c r="F23" s="84" t="s">
        <v>25</v>
      </c>
      <c r="G23" s="87">
        <f t="shared" si="0"/>
        <v>235</v>
      </c>
      <c r="H23" s="88"/>
      <c r="I23" s="89"/>
      <c r="J23" s="91"/>
      <c r="K23" s="91"/>
      <c r="L23" s="91"/>
      <c r="M23" s="91"/>
      <c r="N23" s="91">
        <v>10</v>
      </c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>
        <v>85</v>
      </c>
      <c r="AB23" s="91"/>
      <c r="AC23" s="91"/>
      <c r="AD23" s="91">
        <v>50</v>
      </c>
      <c r="AE23" s="91">
        <v>90</v>
      </c>
      <c r="AF23" s="16"/>
    </row>
    <row r="24" spans="1:32" ht="15" customHeight="1">
      <c r="A24" s="84">
        <v>21</v>
      </c>
      <c r="B24" s="86" t="s">
        <v>1869</v>
      </c>
      <c r="C24" s="85" t="s">
        <v>1870</v>
      </c>
      <c r="D24" s="84" t="s">
        <v>24</v>
      </c>
      <c r="E24" s="86" t="s">
        <v>10</v>
      </c>
      <c r="F24" s="84" t="s">
        <v>25</v>
      </c>
      <c r="G24" s="87">
        <f t="shared" si="0"/>
        <v>225</v>
      </c>
      <c r="H24" s="88"/>
      <c r="I24" s="89"/>
      <c r="J24" s="91"/>
      <c r="K24" s="91"/>
      <c r="L24" s="91"/>
      <c r="M24" s="91"/>
      <c r="N24" s="91">
        <v>20</v>
      </c>
      <c r="O24" s="91">
        <v>120</v>
      </c>
      <c r="P24" s="91"/>
      <c r="Q24" s="91">
        <v>85</v>
      </c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16"/>
    </row>
    <row r="25" spans="1:32" ht="15" customHeight="1">
      <c r="A25" s="84">
        <v>22</v>
      </c>
      <c r="B25" s="86" t="s">
        <v>150</v>
      </c>
      <c r="C25" s="85" t="s">
        <v>151</v>
      </c>
      <c r="D25" s="84" t="s">
        <v>24</v>
      </c>
      <c r="E25" s="86" t="s">
        <v>70</v>
      </c>
      <c r="F25" s="84" t="s">
        <v>8</v>
      </c>
      <c r="G25" s="87">
        <f t="shared" si="0"/>
        <v>195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>
        <v>100</v>
      </c>
      <c r="AE25" s="91">
        <v>95</v>
      </c>
      <c r="AF25" s="16"/>
    </row>
    <row r="26" spans="1:32" ht="15" customHeight="1">
      <c r="A26" s="84">
        <v>23</v>
      </c>
      <c r="B26" s="86" t="s">
        <v>693</v>
      </c>
      <c r="C26" s="85" t="s">
        <v>694</v>
      </c>
      <c r="D26" s="84" t="s">
        <v>24</v>
      </c>
      <c r="E26" s="86" t="s">
        <v>10</v>
      </c>
      <c r="F26" s="84" t="s">
        <v>25</v>
      </c>
      <c r="G26" s="87">
        <f t="shared" si="0"/>
        <v>190</v>
      </c>
      <c r="H26" s="88"/>
      <c r="I26" s="89"/>
      <c r="J26" s="91"/>
      <c r="K26" s="91"/>
      <c r="L26" s="91"/>
      <c r="M26" s="91">
        <v>5</v>
      </c>
      <c r="N26" s="91">
        <v>40</v>
      </c>
      <c r="O26" s="91"/>
      <c r="P26" s="91"/>
      <c r="Q26" s="91"/>
      <c r="R26" s="91"/>
      <c r="S26" s="91">
        <v>70</v>
      </c>
      <c r="T26" s="91"/>
      <c r="U26" s="91"/>
      <c r="V26" s="91"/>
      <c r="W26" s="91"/>
      <c r="X26" s="91"/>
      <c r="Y26" s="91"/>
      <c r="Z26" s="91">
        <v>75</v>
      </c>
      <c r="AA26" s="91"/>
      <c r="AB26" s="91"/>
      <c r="AC26" s="91"/>
      <c r="AD26" s="91"/>
      <c r="AE26" s="91"/>
      <c r="AF26" s="16"/>
    </row>
    <row r="27" spans="1:32" ht="15" customHeight="1">
      <c r="A27" s="84">
        <v>23</v>
      </c>
      <c r="B27" s="86" t="s">
        <v>1915</v>
      </c>
      <c r="C27" s="85" t="s">
        <v>1916</v>
      </c>
      <c r="D27" s="84" t="s">
        <v>24</v>
      </c>
      <c r="E27" s="86" t="s">
        <v>1917</v>
      </c>
      <c r="F27" s="84" t="s">
        <v>348</v>
      </c>
      <c r="G27" s="87">
        <f t="shared" si="0"/>
        <v>190</v>
      </c>
      <c r="H27" s="88"/>
      <c r="I27" s="89"/>
      <c r="J27" s="91"/>
      <c r="K27" s="91"/>
      <c r="L27" s="91"/>
      <c r="M27" s="91">
        <v>95</v>
      </c>
      <c r="N27" s="91"/>
      <c r="O27" s="91"/>
      <c r="P27" s="91">
        <v>95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16"/>
    </row>
    <row r="28" spans="1:32" ht="15" customHeight="1">
      <c r="A28" s="84">
        <v>24</v>
      </c>
      <c r="B28" s="86">
        <v>10119895115</v>
      </c>
      <c r="C28" s="85" t="s">
        <v>1286</v>
      </c>
      <c r="D28" s="84" t="s">
        <v>24</v>
      </c>
      <c r="E28" s="86" t="s">
        <v>1268</v>
      </c>
      <c r="F28" s="84" t="s">
        <v>12</v>
      </c>
      <c r="G28" s="87">
        <f t="shared" si="0"/>
        <v>180</v>
      </c>
      <c r="H28" s="88"/>
      <c r="I28" s="89"/>
      <c r="J28" s="91"/>
      <c r="K28" s="91"/>
      <c r="L28" s="91"/>
      <c r="M28" s="91"/>
      <c r="N28" s="91"/>
      <c r="O28" s="91"/>
      <c r="P28" s="91"/>
      <c r="Q28" s="91"/>
      <c r="R28" s="91"/>
      <c r="S28" s="91">
        <v>95</v>
      </c>
      <c r="T28" s="91"/>
      <c r="U28" s="91"/>
      <c r="V28" s="91">
        <v>85</v>
      </c>
      <c r="W28" s="91"/>
      <c r="X28" s="91"/>
      <c r="Y28" s="91"/>
      <c r="Z28" s="91"/>
      <c r="AA28" s="91"/>
      <c r="AB28" s="91"/>
      <c r="AC28" s="91"/>
      <c r="AD28" s="91"/>
      <c r="AE28" s="91"/>
      <c r="AF28" s="16"/>
    </row>
    <row r="29" spans="1:32" ht="15" customHeight="1">
      <c r="A29" s="84">
        <v>25</v>
      </c>
      <c r="B29" s="86" t="s">
        <v>303</v>
      </c>
      <c r="C29" s="85" t="s">
        <v>304</v>
      </c>
      <c r="D29" s="84" t="s">
        <v>24</v>
      </c>
      <c r="E29" s="86" t="s">
        <v>10</v>
      </c>
      <c r="F29" s="84" t="s">
        <v>32</v>
      </c>
      <c r="G29" s="87">
        <f t="shared" si="0"/>
        <v>155</v>
      </c>
      <c r="H29" s="88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>
        <v>90</v>
      </c>
      <c r="AA29" s="91"/>
      <c r="AB29" s="91"/>
      <c r="AC29" s="91"/>
      <c r="AD29" s="91">
        <v>65</v>
      </c>
      <c r="AE29" s="91"/>
      <c r="AF29" s="16"/>
    </row>
    <row r="30" spans="1:32" ht="15" customHeight="1">
      <c r="A30" s="84">
        <v>26</v>
      </c>
      <c r="B30" s="86" t="s">
        <v>1707</v>
      </c>
      <c r="C30" s="85" t="s">
        <v>1708</v>
      </c>
      <c r="D30" s="84" t="s">
        <v>24</v>
      </c>
      <c r="E30" s="86" t="s">
        <v>10</v>
      </c>
      <c r="F30" s="84" t="s">
        <v>25</v>
      </c>
      <c r="G30" s="87">
        <f t="shared" si="0"/>
        <v>145</v>
      </c>
      <c r="H30" s="88"/>
      <c r="I30" s="89"/>
      <c r="J30" s="91"/>
      <c r="K30" s="91"/>
      <c r="L30" s="91"/>
      <c r="M30" s="91"/>
      <c r="N30" s="91"/>
      <c r="O30" s="91"/>
      <c r="P30" s="91">
        <v>60</v>
      </c>
      <c r="Q30" s="91"/>
      <c r="R30" s="91">
        <v>85</v>
      </c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16"/>
    </row>
    <row r="31" spans="1:32" ht="15" customHeight="1">
      <c r="A31" s="84">
        <v>27</v>
      </c>
      <c r="B31" s="86" t="s">
        <v>313</v>
      </c>
      <c r="C31" s="85" t="s">
        <v>314</v>
      </c>
      <c r="D31" s="84" t="s">
        <v>24</v>
      </c>
      <c r="E31" s="86" t="s">
        <v>315</v>
      </c>
      <c r="F31" s="84" t="s">
        <v>13</v>
      </c>
      <c r="G31" s="87">
        <f t="shared" si="0"/>
        <v>143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>
        <v>55</v>
      </c>
      <c r="S31" s="91"/>
      <c r="T31" s="91"/>
      <c r="U31" s="91">
        <v>80</v>
      </c>
      <c r="V31" s="91"/>
      <c r="W31" s="91"/>
      <c r="X31" s="91"/>
      <c r="Y31" s="91"/>
      <c r="Z31" s="91"/>
      <c r="AA31" s="91"/>
      <c r="AB31" s="91"/>
      <c r="AC31" s="91"/>
      <c r="AD31" s="91">
        <v>8</v>
      </c>
      <c r="AE31" s="91"/>
      <c r="AF31" s="16"/>
    </row>
    <row r="32" spans="1:32" ht="15" customHeight="1">
      <c r="A32" s="84">
        <v>28</v>
      </c>
      <c r="B32" s="86" t="s">
        <v>52</v>
      </c>
      <c r="C32" s="85" t="s">
        <v>53</v>
      </c>
      <c r="D32" s="84" t="s">
        <v>24</v>
      </c>
      <c r="E32" s="86" t="s">
        <v>10</v>
      </c>
      <c r="F32" s="84" t="s">
        <v>25</v>
      </c>
      <c r="G32" s="87">
        <f t="shared" si="0"/>
        <v>140</v>
      </c>
      <c r="H32" s="88"/>
      <c r="I32" s="89"/>
      <c r="J32" s="91"/>
      <c r="K32" s="91"/>
      <c r="L32" s="91"/>
      <c r="M32" s="91"/>
      <c r="N32" s="91">
        <v>5</v>
      </c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>
        <v>70</v>
      </c>
      <c r="AB32" s="91"/>
      <c r="AC32" s="91"/>
      <c r="AD32" s="91"/>
      <c r="AE32" s="91">
        <v>65</v>
      </c>
      <c r="AF32" s="16"/>
    </row>
    <row r="33" spans="1:32" ht="15" customHeight="1">
      <c r="A33" s="84">
        <v>29</v>
      </c>
      <c r="B33" s="86" t="s">
        <v>202</v>
      </c>
      <c r="C33" s="85" t="s">
        <v>203</v>
      </c>
      <c r="D33" s="84" t="s">
        <v>24</v>
      </c>
      <c r="E33" s="86" t="s">
        <v>10</v>
      </c>
      <c r="F33" s="84" t="s">
        <v>28</v>
      </c>
      <c r="G33" s="87">
        <f t="shared" si="0"/>
        <v>135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>
        <v>55</v>
      </c>
      <c r="AE33" s="91">
        <v>80</v>
      </c>
      <c r="AF33" s="16"/>
    </row>
    <row r="34" spans="1:32" ht="15" customHeight="1">
      <c r="A34" s="84">
        <v>30</v>
      </c>
      <c r="B34" s="86" t="s">
        <v>1968</v>
      </c>
      <c r="C34" s="85" t="s">
        <v>1969</v>
      </c>
      <c r="D34" s="84" t="s">
        <v>24</v>
      </c>
      <c r="E34" s="86" t="s">
        <v>949</v>
      </c>
      <c r="F34" s="84" t="s">
        <v>32</v>
      </c>
      <c r="G34" s="87">
        <f t="shared" si="0"/>
        <v>115</v>
      </c>
      <c r="H34" s="88"/>
      <c r="I34" s="89"/>
      <c r="J34" s="91"/>
      <c r="K34" s="91"/>
      <c r="L34" s="91"/>
      <c r="M34" s="91"/>
      <c r="N34" s="91"/>
      <c r="O34" s="91">
        <v>115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16"/>
    </row>
    <row r="35" spans="1:32" ht="15" customHeight="1">
      <c r="A35" s="84">
        <v>31</v>
      </c>
      <c r="B35" s="86" t="s">
        <v>945</v>
      </c>
      <c r="C35" s="85" t="s">
        <v>946</v>
      </c>
      <c r="D35" s="84" t="s">
        <v>24</v>
      </c>
      <c r="E35" s="86" t="s">
        <v>10</v>
      </c>
      <c r="F35" s="84" t="s">
        <v>13</v>
      </c>
      <c r="G35" s="87">
        <f t="shared" si="0"/>
        <v>110</v>
      </c>
      <c r="H35" s="88"/>
      <c r="I35" s="89"/>
      <c r="J35" s="91"/>
      <c r="K35" s="91"/>
      <c r="L35" s="91"/>
      <c r="M35" s="91">
        <v>55</v>
      </c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>
        <v>55</v>
      </c>
      <c r="Y35" s="91"/>
      <c r="Z35" s="91"/>
      <c r="AA35" s="91"/>
      <c r="AB35" s="91"/>
      <c r="AC35" s="91"/>
      <c r="AD35" s="91"/>
      <c r="AE35" s="91"/>
      <c r="AF35" s="16"/>
    </row>
    <row r="36" spans="1:32" ht="15" customHeight="1">
      <c r="A36" s="84">
        <v>32</v>
      </c>
      <c r="B36" s="86" t="s">
        <v>147</v>
      </c>
      <c r="C36" s="85" t="s">
        <v>148</v>
      </c>
      <c r="D36" s="84" t="s">
        <v>24</v>
      </c>
      <c r="E36" s="86" t="s">
        <v>204</v>
      </c>
      <c r="F36" s="84" t="s">
        <v>8</v>
      </c>
      <c r="G36" s="87">
        <f aca="true" t="shared" si="1" ref="G36:G67">SUM(I36:AE36)</f>
        <v>105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>
        <v>15</v>
      </c>
      <c r="U36" s="91"/>
      <c r="V36" s="91"/>
      <c r="W36" s="91">
        <v>15</v>
      </c>
      <c r="X36" s="91"/>
      <c r="Y36" s="91"/>
      <c r="Z36" s="91"/>
      <c r="AA36" s="91"/>
      <c r="AB36" s="91"/>
      <c r="AC36" s="91"/>
      <c r="AD36" s="91"/>
      <c r="AE36" s="91">
        <v>75</v>
      </c>
      <c r="AF36" s="16"/>
    </row>
    <row r="37" spans="1:32" ht="15" customHeight="1">
      <c r="A37" s="84">
        <v>33</v>
      </c>
      <c r="B37" s="86" t="s">
        <v>688</v>
      </c>
      <c r="C37" s="85" t="s">
        <v>689</v>
      </c>
      <c r="D37" s="84" t="s">
        <v>24</v>
      </c>
      <c r="E37" s="86" t="s">
        <v>10</v>
      </c>
      <c r="F37" s="84" t="s">
        <v>13</v>
      </c>
      <c r="G37" s="87">
        <f t="shared" si="1"/>
        <v>100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>
        <v>100</v>
      </c>
      <c r="AA37" s="91"/>
      <c r="AB37" s="91"/>
      <c r="AC37" s="91"/>
      <c r="AD37" s="91"/>
      <c r="AE37" s="91"/>
      <c r="AF37" s="16"/>
    </row>
    <row r="38" spans="1:32" ht="15" customHeight="1">
      <c r="A38" s="84">
        <v>34</v>
      </c>
      <c r="B38" s="86" t="s">
        <v>645</v>
      </c>
      <c r="C38" s="85" t="s">
        <v>646</v>
      </c>
      <c r="D38" s="84" t="s">
        <v>24</v>
      </c>
      <c r="E38" s="86" t="s">
        <v>10</v>
      </c>
      <c r="F38" s="84" t="s">
        <v>25</v>
      </c>
      <c r="G38" s="87">
        <f t="shared" si="1"/>
        <v>95</v>
      </c>
      <c r="H38" s="88"/>
      <c r="I38" s="89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>
        <v>95</v>
      </c>
      <c r="AB38" s="91"/>
      <c r="AC38" s="91"/>
      <c r="AD38" s="91"/>
      <c r="AE38" s="91"/>
      <c r="AF38" s="16"/>
    </row>
    <row r="39" spans="1:32" ht="15" customHeight="1">
      <c r="A39" s="84">
        <v>34</v>
      </c>
      <c r="B39" s="86">
        <v>10119895014</v>
      </c>
      <c r="C39" s="85" t="s">
        <v>1549</v>
      </c>
      <c r="D39" s="84" t="s">
        <v>24</v>
      </c>
      <c r="E39" s="86" t="s">
        <v>10</v>
      </c>
      <c r="F39" s="84" t="s">
        <v>25</v>
      </c>
      <c r="G39" s="87">
        <f t="shared" si="1"/>
        <v>95</v>
      </c>
      <c r="H39" s="88"/>
      <c r="I39" s="89"/>
      <c r="J39" s="91"/>
      <c r="K39" s="91"/>
      <c r="L39" s="91"/>
      <c r="M39" s="91"/>
      <c r="N39" s="91"/>
      <c r="O39" s="91"/>
      <c r="P39" s="91">
        <v>20</v>
      </c>
      <c r="Q39" s="91"/>
      <c r="R39" s="91"/>
      <c r="S39" s="91">
        <v>75</v>
      </c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16"/>
    </row>
    <row r="40" spans="1:32" ht="15" customHeight="1">
      <c r="A40" s="84">
        <v>34</v>
      </c>
      <c r="B40" s="86" t="s">
        <v>2053</v>
      </c>
      <c r="C40" s="85" t="s">
        <v>2054</v>
      </c>
      <c r="D40" s="84" t="s">
        <v>24</v>
      </c>
      <c r="E40" s="86" t="s">
        <v>1737</v>
      </c>
      <c r="F40" s="84" t="s">
        <v>1738</v>
      </c>
      <c r="G40" s="87">
        <f t="shared" si="1"/>
        <v>95</v>
      </c>
      <c r="H40" s="88"/>
      <c r="I40" s="89"/>
      <c r="J40" s="91"/>
      <c r="K40" s="91"/>
      <c r="L40" s="91"/>
      <c r="M40" s="91"/>
      <c r="N40" s="91">
        <v>95</v>
      </c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16"/>
    </row>
    <row r="41" spans="1:32" ht="15" customHeight="1">
      <c r="A41" s="84">
        <v>35</v>
      </c>
      <c r="B41" s="86" t="s">
        <v>1156</v>
      </c>
      <c r="C41" s="85" t="s">
        <v>1157</v>
      </c>
      <c r="D41" s="84" t="s">
        <v>24</v>
      </c>
      <c r="E41" s="86" t="s">
        <v>1158</v>
      </c>
      <c r="F41" s="84" t="s">
        <v>8</v>
      </c>
      <c r="G41" s="87">
        <f t="shared" si="1"/>
        <v>94</v>
      </c>
      <c r="H41" s="88"/>
      <c r="I41" s="89"/>
      <c r="J41" s="91"/>
      <c r="K41" s="91"/>
      <c r="L41" s="91"/>
      <c r="M41" s="91"/>
      <c r="N41" s="91"/>
      <c r="O41" s="91"/>
      <c r="P41" s="91">
        <v>8</v>
      </c>
      <c r="Q41" s="91"/>
      <c r="R41" s="91">
        <v>70</v>
      </c>
      <c r="S41" s="91"/>
      <c r="T41" s="91">
        <v>8</v>
      </c>
      <c r="U41" s="91"/>
      <c r="V41" s="91"/>
      <c r="W41" s="91">
        <v>8</v>
      </c>
      <c r="X41" s="91"/>
      <c r="Y41" s="91"/>
      <c r="Z41" s="91"/>
      <c r="AA41" s="91"/>
      <c r="AB41" s="91"/>
      <c r="AC41" s="91"/>
      <c r="AD41" s="91"/>
      <c r="AE41" s="91"/>
      <c r="AF41" s="16"/>
    </row>
    <row r="42" spans="1:32" ht="15" customHeight="1">
      <c r="A42" s="84">
        <v>36</v>
      </c>
      <c r="B42" s="86">
        <v>10119895216</v>
      </c>
      <c r="C42" s="85" t="s">
        <v>690</v>
      </c>
      <c r="D42" s="84" t="s">
        <v>24</v>
      </c>
      <c r="E42" s="86" t="s">
        <v>10</v>
      </c>
      <c r="F42" s="84" t="s">
        <v>13</v>
      </c>
      <c r="G42" s="87">
        <f t="shared" si="1"/>
        <v>93</v>
      </c>
      <c r="H42" s="88"/>
      <c r="I42" s="89"/>
      <c r="J42" s="91"/>
      <c r="K42" s="91"/>
      <c r="L42" s="91"/>
      <c r="M42" s="91"/>
      <c r="N42" s="91"/>
      <c r="O42" s="91"/>
      <c r="P42" s="91"/>
      <c r="Q42" s="91"/>
      <c r="R42" s="91">
        <v>8</v>
      </c>
      <c r="S42" s="91"/>
      <c r="T42" s="91"/>
      <c r="U42" s="91"/>
      <c r="V42" s="91"/>
      <c r="W42" s="91"/>
      <c r="X42" s="91"/>
      <c r="Y42" s="91"/>
      <c r="Z42" s="91">
        <v>85</v>
      </c>
      <c r="AA42" s="91"/>
      <c r="AB42" s="91"/>
      <c r="AC42" s="91"/>
      <c r="AD42" s="91"/>
      <c r="AE42" s="91"/>
      <c r="AF42" s="16"/>
    </row>
    <row r="43" spans="1:32" ht="15" customHeight="1">
      <c r="A43" s="84">
        <v>37</v>
      </c>
      <c r="B43" s="86" t="s">
        <v>1284</v>
      </c>
      <c r="C43" s="85" t="s">
        <v>1285</v>
      </c>
      <c r="D43" s="84" t="s">
        <v>24</v>
      </c>
      <c r="E43" s="86" t="s">
        <v>10</v>
      </c>
      <c r="F43" s="84" t="s">
        <v>944</v>
      </c>
      <c r="G43" s="87">
        <f t="shared" si="1"/>
        <v>90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>
        <v>90</v>
      </c>
      <c r="W43" s="91"/>
      <c r="X43" s="91"/>
      <c r="Y43" s="91"/>
      <c r="Z43" s="91"/>
      <c r="AA43" s="91"/>
      <c r="AB43" s="91"/>
      <c r="AC43" s="91"/>
      <c r="AD43" s="91"/>
      <c r="AE43" s="91"/>
      <c r="AF43" s="16"/>
    </row>
    <row r="44" spans="1:32" ht="15" customHeight="1">
      <c r="A44" s="84">
        <v>37</v>
      </c>
      <c r="B44" s="86" t="s">
        <v>1545</v>
      </c>
      <c r="C44" s="85" t="s">
        <v>1546</v>
      </c>
      <c r="D44" s="84" t="s">
        <v>24</v>
      </c>
      <c r="E44" s="86" t="s">
        <v>10</v>
      </c>
      <c r="F44" s="84" t="s">
        <v>289</v>
      </c>
      <c r="G44" s="87">
        <f t="shared" si="1"/>
        <v>90</v>
      </c>
      <c r="H44" s="88"/>
      <c r="I44" s="89"/>
      <c r="J44" s="91"/>
      <c r="K44" s="91"/>
      <c r="L44" s="91"/>
      <c r="M44" s="91"/>
      <c r="N44" s="91"/>
      <c r="O44" s="91"/>
      <c r="P44" s="91"/>
      <c r="Q44" s="91"/>
      <c r="R44" s="91"/>
      <c r="S44" s="91">
        <v>90</v>
      </c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16"/>
    </row>
    <row r="45" spans="1:32" ht="15" customHeight="1">
      <c r="A45" s="84">
        <v>38</v>
      </c>
      <c r="B45" s="86">
        <v>10105500416</v>
      </c>
      <c r="C45" s="85" t="s">
        <v>1719</v>
      </c>
      <c r="D45" s="84" t="s">
        <v>24</v>
      </c>
      <c r="E45" s="86" t="s">
        <v>10</v>
      </c>
      <c r="F45" s="84" t="s">
        <v>12</v>
      </c>
      <c r="G45" s="87">
        <f t="shared" si="1"/>
        <v>85</v>
      </c>
      <c r="H45" s="88"/>
      <c r="I45" s="89"/>
      <c r="J45" s="91"/>
      <c r="K45" s="91"/>
      <c r="L45" s="91"/>
      <c r="M45" s="91">
        <v>70</v>
      </c>
      <c r="N45" s="91"/>
      <c r="O45" s="91"/>
      <c r="P45" s="91">
        <v>5</v>
      </c>
      <c r="Q45" s="91"/>
      <c r="R45" s="91">
        <v>10</v>
      </c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16"/>
    </row>
    <row r="46" spans="1:32" ht="15" customHeight="1">
      <c r="A46" s="84">
        <v>39</v>
      </c>
      <c r="B46" s="86" t="s">
        <v>647</v>
      </c>
      <c r="C46" s="85" t="s">
        <v>648</v>
      </c>
      <c r="D46" s="84" t="s">
        <v>24</v>
      </c>
      <c r="E46" s="86" t="s">
        <v>10</v>
      </c>
      <c r="F46" s="84" t="s">
        <v>25</v>
      </c>
      <c r="G46" s="87">
        <f t="shared" si="1"/>
        <v>80</v>
      </c>
      <c r="H46" s="88"/>
      <c r="I46" s="89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>
        <v>80</v>
      </c>
      <c r="AB46" s="91"/>
      <c r="AC46" s="91"/>
      <c r="AD46" s="91"/>
      <c r="AE46" s="91"/>
      <c r="AF46" s="16"/>
    </row>
    <row r="47" spans="1:32" ht="15" customHeight="1">
      <c r="A47" s="84">
        <v>39</v>
      </c>
      <c r="B47" s="86" t="s">
        <v>691</v>
      </c>
      <c r="C47" s="85" t="s">
        <v>692</v>
      </c>
      <c r="D47" s="84" t="s">
        <v>24</v>
      </c>
      <c r="E47" s="86" t="s">
        <v>10</v>
      </c>
      <c r="F47" s="84" t="s">
        <v>13</v>
      </c>
      <c r="G47" s="87">
        <f t="shared" si="1"/>
        <v>80</v>
      </c>
      <c r="H47" s="88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>
        <v>80</v>
      </c>
      <c r="AA47" s="91"/>
      <c r="AB47" s="91"/>
      <c r="AC47" s="91"/>
      <c r="AD47" s="91"/>
      <c r="AE47" s="91"/>
      <c r="AF47" s="16"/>
    </row>
    <row r="48" spans="1:32" ht="15" customHeight="1">
      <c r="A48" s="84">
        <v>39</v>
      </c>
      <c r="B48" s="86" t="s">
        <v>316</v>
      </c>
      <c r="C48" s="85" t="s">
        <v>317</v>
      </c>
      <c r="D48" s="84" t="s">
        <v>24</v>
      </c>
      <c r="E48" s="86" t="s">
        <v>10</v>
      </c>
      <c r="F48" s="84" t="s">
        <v>13</v>
      </c>
      <c r="G48" s="87">
        <f t="shared" si="1"/>
        <v>80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>
        <v>75</v>
      </c>
      <c r="V48" s="91"/>
      <c r="W48" s="91"/>
      <c r="X48" s="91"/>
      <c r="Y48" s="91"/>
      <c r="Z48" s="91"/>
      <c r="AA48" s="91"/>
      <c r="AB48" s="91"/>
      <c r="AC48" s="91"/>
      <c r="AD48" s="91">
        <v>5</v>
      </c>
      <c r="AE48" s="91"/>
      <c r="AF48" s="16"/>
    </row>
    <row r="49" spans="1:32" ht="15" customHeight="1">
      <c r="A49" s="84">
        <v>39</v>
      </c>
      <c r="B49" s="86" t="s">
        <v>1287</v>
      </c>
      <c r="C49" s="85" t="s">
        <v>1288</v>
      </c>
      <c r="D49" s="84" t="s">
        <v>24</v>
      </c>
      <c r="E49" s="86" t="s">
        <v>10</v>
      </c>
      <c r="F49" s="84" t="s">
        <v>12</v>
      </c>
      <c r="G49" s="87">
        <f t="shared" si="1"/>
        <v>80</v>
      </c>
      <c r="H49" s="88"/>
      <c r="I49" s="89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>
        <v>80</v>
      </c>
      <c r="W49" s="91"/>
      <c r="X49" s="91"/>
      <c r="Y49" s="91"/>
      <c r="Z49" s="91"/>
      <c r="AA49" s="91"/>
      <c r="AB49" s="91"/>
      <c r="AC49" s="91"/>
      <c r="AD49" s="91"/>
      <c r="AE49" s="91"/>
      <c r="AF49" s="16"/>
    </row>
    <row r="50" spans="1:32" ht="15" customHeight="1">
      <c r="A50" s="84">
        <v>39</v>
      </c>
      <c r="B50" s="86">
        <v>10119896125</v>
      </c>
      <c r="C50" s="85" t="s">
        <v>1547</v>
      </c>
      <c r="D50" s="84" t="s">
        <v>24</v>
      </c>
      <c r="E50" s="86" t="s">
        <v>1548</v>
      </c>
      <c r="F50" s="84" t="s">
        <v>289</v>
      </c>
      <c r="G50" s="87">
        <f t="shared" si="1"/>
        <v>80</v>
      </c>
      <c r="H50" s="88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91">
        <v>80</v>
      </c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16"/>
    </row>
    <row r="51" spans="1:32" ht="15" customHeight="1">
      <c r="A51" s="84">
        <v>39</v>
      </c>
      <c r="B51" s="86" t="s">
        <v>1709</v>
      </c>
      <c r="C51" s="85" t="s">
        <v>1710</v>
      </c>
      <c r="D51" s="84" t="s">
        <v>24</v>
      </c>
      <c r="E51" s="86" t="s">
        <v>865</v>
      </c>
      <c r="F51" s="84" t="s">
        <v>1711</v>
      </c>
      <c r="G51" s="87">
        <f t="shared" si="1"/>
        <v>80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>
        <v>80</v>
      </c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16"/>
    </row>
    <row r="52" spans="1:32" ht="15" customHeight="1">
      <c r="A52" s="84">
        <v>39</v>
      </c>
      <c r="B52" s="86" t="s">
        <v>1871</v>
      </c>
      <c r="C52" s="85" t="s">
        <v>1872</v>
      </c>
      <c r="D52" s="84" t="s">
        <v>24</v>
      </c>
      <c r="E52" s="86" t="s">
        <v>10</v>
      </c>
      <c r="F52" s="84" t="s">
        <v>13</v>
      </c>
      <c r="G52" s="87">
        <f t="shared" si="1"/>
        <v>80</v>
      </c>
      <c r="H52" s="88"/>
      <c r="I52" s="89"/>
      <c r="J52" s="91"/>
      <c r="K52" s="91"/>
      <c r="L52" s="91"/>
      <c r="M52" s="91"/>
      <c r="N52" s="91"/>
      <c r="O52" s="91"/>
      <c r="P52" s="91"/>
      <c r="Q52" s="91">
        <v>80</v>
      </c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16"/>
    </row>
    <row r="53" spans="1:32" ht="15" customHeight="1">
      <c r="A53" s="84">
        <v>40</v>
      </c>
      <c r="B53" s="86" t="s">
        <v>1289</v>
      </c>
      <c r="C53" s="85" t="s">
        <v>1290</v>
      </c>
      <c r="D53" s="84" t="s">
        <v>24</v>
      </c>
      <c r="E53" s="86" t="s">
        <v>10</v>
      </c>
      <c r="F53" s="84" t="s">
        <v>12</v>
      </c>
      <c r="G53" s="87">
        <f t="shared" si="1"/>
        <v>75</v>
      </c>
      <c r="H53" s="88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>
        <v>75</v>
      </c>
      <c r="W53" s="91"/>
      <c r="X53" s="91"/>
      <c r="Y53" s="91"/>
      <c r="Z53" s="91"/>
      <c r="AA53" s="91"/>
      <c r="AB53" s="91"/>
      <c r="AC53" s="91"/>
      <c r="AD53" s="91"/>
      <c r="AE53" s="91"/>
      <c r="AF53" s="16"/>
    </row>
    <row r="54" spans="1:32" ht="15" customHeight="1">
      <c r="A54" s="84">
        <v>40</v>
      </c>
      <c r="B54" s="86">
        <v>10119893600</v>
      </c>
      <c r="C54" s="85" t="s">
        <v>1712</v>
      </c>
      <c r="D54" s="84" t="s">
        <v>24</v>
      </c>
      <c r="E54" s="86" t="s">
        <v>10</v>
      </c>
      <c r="F54" s="84" t="s">
        <v>12</v>
      </c>
      <c r="G54" s="87">
        <f t="shared" si="1"/>
        <v>75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>
        <v>75</v>
      </c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16"/>
    </row>
    <row r="55" spans="1:32" ht="15" customHeight="1">
      <c r="A55" s="84">
        <v>41</v>
      </c>
      <c r="B55" s="86" t="s">
        <v>695</v>
      </c>
      <c r="C55" s="85" t="s">
        <v>696</v>
      </c>
      <c r="D55" s="84" t="s">
        <v>24</v>
      </c>
      <c r="E55" s="86" t="s">
        <v>697</v>
      </c>
      <c r="F55" s="84" t="s">
        <v>13</v>
      </c>
      <c r="G55" s="87">
        <f t="shared" si="1"/>
        <v>70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>
        <v>70</v>
      </c>
      <c r="AA55" s="91"/>
      <c r="AB55" s="91"/>
      <c r="AC55" s="91"/>
      <c r="AD55" s="91"/>
      <c r="AE55" s="91"/>
      <c r="AF55" s="16"/>
    </row>
    <row r="56" spans="1:32" ht="15" customHeight="1">
      <c r="A56" s="84">
        <v>41</v>
      </c>
      <c r="B56" s="86" t="s">
        <v>1715</v>
      </c>
      <c r="C56" s="85" t="s">
        <v>1716</v>
      </c>
      <c r="D56" s="84" t="s">
        <v>24</v>
      </c>
      <c r="E56" s="86" t="s">
        <v>10</v>
      </c>
      <c r="F56" s="84" t="s">
        <v>348</v>
      </c>
      <c r="G56" s="87">
        <f t="shared" si="1"/>
        <v>70</v>
      </c>
      <c r="H56" s="88"/>
      <c r="I56" s="89"/>
      <c r="J56" s="91"/>
      <c r="K56" s="91"/>
      <c r="L56" s="91"/>
      <c r="M56" s="91"/>
      <c r="N56" s="91"/>
      <c r="O56" s="91"/>
      <c r="P56" s="91">
        <v>40</v>
      </c>
      <c r="Q56" s="91"/>
      <c r="R56" s="91">
        <v>30</v>
      </c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16"/>
    </row>
    <row r="57" spans="1:32" ht="15" customHeight="1">
      <c r="A57" s="84">
        <v>42</v>
      </c>
      <c r="B57" s="86" t="s">
        <v>698</v>
      </c>
      <c r="C57" s="85" t="s">
        <v>699</v>
      </c>
      <c r="D57" s="84" t="s">
        <v>24</v>
      </c>
      <c r="E57" s="86" t="s">
        <v>10</v>
      </c>
      <c r="F57" s="84" t="s">
        <v>13</v>
      </c>
      <c r="G57" s="87">
        <f t="shared" si="1"/>
        <v>65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>
        <v>65</v>
      </c>
      <c r="AA57" s="91"/>
      <c r="AB57" s="91"/>
      <c r="AC57" s="91"/>
      <c r="AD57" s="91"/>
      <c r="AE57" s="91"/>
      <c r="AF57" s="16"/>
    </row>
    <row r="58" spans="1:32" ht="15" customHeight="1">
      <c r="A58" s="84">
        <v>42</v>
      </c>
      <c r="B58" s="86" t="s">
        <v>1550</v>
      </c>
      <c r="C58" s="85" t="s">
        <v>1551</v>
      </c>
      <c r="D58" s="84" t="s">
        <v>24</v>
      </c>
      <c r="E58" s="86" t="s">
        <v>1348</v>
      </c>
      <c r="F58" s="84" t="s">
        <v>12</v>
      </c>
      <c r="G58" s="87">
        <f t="shared" si="1"/>
        <v>65</v>
      </c>
      <c r="H58" s="88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91">
        <v>65</v>
      </c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16"/>
    </row>
    <row r="59" spans="1:32" ht="15" customHeight="1">
      <c r="A59" s="84">
        <v>43</v>
      </c>
      <c r="B59" s="86" t="s">
        <v>700</v>
      </c>
      <c r="C59" s="85" t="s">
        <v>701</v>
      </c>
      <c r="D59" s="84" t="s">
        <v>24</v>
      </c>
      <c r="E59" s="86" t="s">
        <v>702</v>
      </c>
      <c r="F59" s="84" t="s">
        <v>13</v>
      </c>
      <c r="G59" s="87">
        <f t="shared" si="1"/>
        <v>60</v>
      </c>
      <c r="H59" s="88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>
        <v>60</v>
      </c>
      <c r="AA59" s="91"/>
      <c r="AB59" s="91"/>
      <c r="AC59" s="91"/>
      <c r="AD59" s="91"/>
      <c r="AE59" s="91"/>
      <c r="AF59" s="16"/>
    </row>
    <row r="60" spans="1:32" ht="15" customHeight="1">
      <c r="A60" s="84">
        <v>43</v>
      </c>
      <c r="B60" s="86">
        <v>10119895317</v>
      </c>
      <c r="C60" s="85" t="s">
        <v>1552</v>
      </c>
      <c r="D60" s="84" t="s">
        <v>24</v>
      </c>
      <c r="E60" s="86" t="s">
        <v>1348</v>
      </c>
      <c r="F60" s="84" t="s">
        <v>12</v>
      </c>
      <c r="G60" s="87">
        <f t="shared" si="1"/>
        <v>60</v>
      </c>
      <c r="H60" s="88"/>
      <c r="I60" s="89"/>
      <c r="J60" s="91"/>
      <c r="K60" s="91"/>
      <c r="L60" s="91"/>
      <c r="M60" s="91"/>
      <c r="N60" s="91"/>
      <c r="O60" s="91"/>
      <c r="P60" s="91"/>
      <c r="Q60" s="91"/>
      <c r="R60" s="91"/>
      <c r="S60" s="91">
        <v>60</v>
      </c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16"/>
    </row>
    <row r="61" spans="1:32" ht="15" customHeight="1">
      <c r="A61" s="84">
        <v>44</v>
      </c>
      <c r="B61" s="86" t="s">
        <v>1713</v>
      </c>
      <c r="C61" s="85" t="s">
        <v>1714</v>
      </c>
      <c r="D61" s="84" t="s">
        <v>24</v>
      </c>
      <c r="E61" s="86" t="s">
        <v>10</v>
      </c>
      <c r="F61" s="84" t="s">
        <v>25</v>
      </c>
      <c r="G61" s="87">
        <f t="shared" si="1"/>
        <v>50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>
        <v>50</v>
      </c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16"/>
    </row>
    <row r="62" spans="1:32" ht="15" customHeight="1">
      <c r="A62" s="84">
        <v>44</v>
      </c>
      <c r="B62" s="86" t="s">
        <v>1918</v>
      </c>
      <c r="C62" s="85" t="s">
        <v>1919</v>
      </c>
      <c r="D62" s="84" t="s">
        <v>24</v>
      </c>
      <c r="E62" s="86" t="s">
        <v>10</v>
      </c>
      <c r="F62" s="84" t="s">
        <v>25</v>
      </c>
      <c r="G62" s="87">
        <f t="shared" si="1"/>
        <v>50</v>
      </c>
      <c r="H62" s="88"/>
      <c r="I62" s="89"/>
      <c r="J62" s="91"/>
      <c r="K62" s="91"/>
      <c r="L62" s="91"/>
      <c r="M62" s="91"/>
      <c r="N62" s="91"/>
      <c r="O62" s="91"/>
      <c r="P62" s="91">
        <v>50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16"/>
    </row>
    <row r="63" spans="1:32" ht="15" customHeight="1">
      <c r="A63" s="84">
        <v>44</v>
      </c>
      <c r="B63" s="86" t="s">
        <v>2055</v>
      </c>
      <c r="C63" s="85" t="s">
        <v>2056</v>
      </c>
      <c r="D63" s="84" t="s">
        <v>24</v>
      </c>
      <c r="E63" s="86" t="s">
        <v>1737</v>
      </c>
      <c r="F63" s="84" t="s">
        <v>1738</v>
      </c>
      <c r="G63" s="87">
        <f t="shared" si="1"/>
        <v>50</v>
      </c>
      <c r="H63" s="88"/>
      <c r="I63" s="89"/>
      <c r="J63" s="91"/>
      <c r="K63" s="91"/>
      <c r="L63" s="91"/>
      <c r="M63" s="91"/>
      <c r="N63" s="91">
        <v>50</v>
      </c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16"/>
    </row>
    <row r="64" spans="1:32" ht="15" customHeight="1">
      <c r="A64" s="84">
        <v>45</v>
      </c>
      <c r="B64" s="86" t="s">
        <v>307</v>
      </c>
      <c r="C64" s="85" t="s">
        <v>308</v>
      </c>
      <c r="D64" s="84" t="s">
        <v>24</v>
      </c>
      <c r="E64" s="86" t="s">
        <v>10</v>
      </c>
      <c r="F64" s="84" t="s">
        <v>25</v>
      </c>
      <c r="G64" s="87">
        <f t="shared" si="1"/>
        <v>35</v>
      </c>
      <c r="H64" s="88"/>
      <c r="I64" s="89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>
        <v>5</v>
      </c>
      <c r="Y64" s="91"/>
      <c r="Z64" s="91"/>
      <c r="AA64" s="91"/>
      <c r="AB64" s="91"/>
      <c r="AC64" s="91"/>
      <c r="AD64" s="91">
        <v>30</v>
      </c>
      <c r="AE64" s="91"/>
      <c r="AF64" s="16"/>
    </row>
    <row r="65" spans="1:32" ht="15" customHeight="1">
      <c r="A65" s="84">
        <v>46</v>
      </c>
      <c r="B65" s="86" t="s">
        <v>2057</v>
      </c>
      <c r="C65" s="85" t="s">
        <v>2058</v>
      </c>
      <c r="D65" s="84" t="s">
        <v>24</v>
      </c>
      <c r="E65" s="86" t="s">
        <v>2059</v>
      </c>
      <c r="F65" s="84" t="s">
        <v>13</v>
      </c>
      <c r="G65" s="87">
        <f t="shared" si="1"/>
        <v>30</v>
      </c>
      <c r="H65" s="88"/>
      <c r="I65" s="89"/>
      <c r="J65" s="91"/>
      <c r="K65" s="91"/>
      <c r="L65" s="91"/>
      <c r="M65" s="91"/>
      <c r="N65" s="91">
        <v>30</v>
      </c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16"/>
    </row>
    <row r="66" spans="1:32" ht="15" customHeight="1">
      <c r="A66" s="84">
        <v>47</v>
      </c>
      <c r="B66" s="86" t="s">
        <v>628</v>
      </c>
      <c r="C66" s="85" t="s">
        <v>629</v>
      </c>
      <c r="D66" s="84" t="s">
        <v>24</v>
      </c>
      <c r="E66" s="86" t="s">
        <v>10</v>
      </c>
      <c r="F66" s="84" t="s">
        <v>577</v>
      </c>
      <c r="G66" s="87">
        <f t="shared" si="1"/>
        <v>25</v>
      </c>
      <c r="H66" s="88"/>
      <c r="I66" s="89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>
        <v>25</v>
      </c>
      <c r="AC66" s="91"/>
      <c r="AD66" s="91"/>
      <c r="AE66" s="91"/>
      <c r="AF66" s="16"/>
    </row>
    <row r="67" spans="1:32" ht="15" customHeight="1">
      <c r="A67" s="84">
        <v>48</v>
      </c>
      <c r="B67" s="86" t="s">
        <v>1162</v>
      </c>
      <c r="C67" s="85" t="s">
        <v>1163</v>
      </c>
      <c r="D67" s="84" t="s">
        <v>24</v>
      </c>
      <c r="E67" s="86" t="s">
        <v>204</v>
      </c>
      <c r="F67" s="84" t="s">
        <v>8</v>
      </c>
      <c r="G67" s="87">
        <f t="shared" si="1"/>
        <v>24</v>
      </c>
      <c r="H67" s="88"/>
      <c r="I67" s="89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>
        <v>20</v>
      </c>
      <c r="U67" s="91"/>
      <c r="V67" s="91"/>
      <c r="W67" s="91">
        <v>4</v>
      </c>
      <c r="X67" s="91"/>
      <c r="Y67" s="91"/>
      <c r="Z67" s="91"/>
      <c r="AA67" s="91"/>
      <c r="AB67" s="91"/>
      <c r="AC67" s="91"/>
      <c r="AD67" s="91"/>
      <c r="AE67" s="91"/>
      <c r="AF67" s="16"/>
    </row>
    <row r="68" spans="1:32" ht="15" customHeight="1">
      <c r="A68" s="84">
        <v>49</v>
      </c>
      <c r="B68" s="86" t="s">
        <v>309</v>
      </c>
      <c r="C68" s="85" t="s">
        <v>310</v>
      </c>
      <c r="D68" s="84" t="s">
        <v>24</v>
      </c>
      <c r="E68" s="86" t="s">
        <v>10</v>
      </c>
      <c r="F68" s="84" t="s">
        <v>25</v>
      </c>
      <c r="G68" s="87">
        <f aca="true" t="shared" si="2" ref="G68:G91">SUM(I68:AE68)</f>
        <v>20</v>
      </c>
      <c r="H68" s="88"/>
      <c r="I68" s="89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>
        <v>20</v>
      </c>
      <c r="AE68" s="91"/>
      <c r="AF68" s="16"/>
    </row>
    <row r="69" spans="1:32" ht="15" customHeight="1">
      <c r="A69" s="84">
        <v>49</v>
      </c>
      <c r="B69" s="86" t="s">
        <v>1717</v>
      </c>
      <c r="C69" s="85" t="s">
        <v>1718</v>
      </c>
      <c r="D69" s="84" t="s">
        <v>24</v>
      </c>
      <c r="E69" s="86" t="s">
        <v>10</v>
      </c>
      <c r="F69" s="84" t="s">
        <v>16</v>
      </c>
      <c r="G69" s="87">
        <f t="shared" si="2"/>
        <v>20</v>
      </c>
      <c r="H69" s="88"/>
      <c r="I69" s="89"/>
      <c r="J69" s="91"/>
      <c r="K69" s="91"/>
      <c r="L69" s="91"/>
      <c r="M69" s="91"/>
      <c r="N69" s="91"/>
      <c r="O69" s="91"/>
      <c r="P69" s="91"/>
      <c r="Q69" s="91"/>
      <c r="R69" s="91">
        <v>20</v>
      </c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16"/>
    </row>
    <row r="70" spans="1:32" ht="15" customHeight="1">
      <c r="A70" s="84">
        <v>49</v>
      </c>
      <c r="B70" s="86" t="s">
        <v>2094</v>
      </c>
      <c r="C70" s="85" t="s">
        <v>2095</v>
      </c>
      <c r="D70" s="84" t="s">
        <v>24</v>
      </c>
      <c r="E70" s="86" t="s">
        <v>10</v>
      </c>
      <c r="F70" s="84" t="s">
        <v>25</v>
      </c>
      <c r="G70" s="87">
        <f t="shared" si="2"/>
        <v>20</v>
      </c>
      <c r="H70" s="88"/>
      <c r="I70" s="89"/>
      <c r="J70" s="91"/>
      <c r="K70" s="91"/>
      <c r="L70" s="91"/>
      <c r="M70" s="91">
        <v>20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16"/>
    </row>
    <row r="71" spans="1:32" ht="15" customHeight="1">
      <c r="A71" s="84">
        <v>50</v>
      </c>
      <c r="B71" s="86" t="s">
        <v>311</v>
      </c>
      <c r="C71" s="85" t="s">
        <v>312</v>
      </c>
      <c r="D71" s="84" t="s">
        <v>24</v>
      </c>
      <c r="E71" s="86" t="s">
        <v>10</v>
      </c>
      <c r="F71" s="84" t="s">
        <v>13</v>
      </c>
      <c r="G71" s="87">
        <f t="shared" si="2"/>
        <v>10</v>
      </c>
      <c r="H71" s="88"/>
      <c r="I71" s="89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>
        <v>10</v>
      </c>
      <c r="AE71" s="91"/>
      <c r="AF71" s="16"/>
    </row>
    <row r="72" spans="1:32" ht="15" customHeight="1">
      <c r="A72" s="84">
        <v>50</v>
      </c>
      <c r="B72" s="86" t="s">
        <v>853</v>
      </c>
      <c r="C72" s="85" t="s">
        <v>854</v>
      </c>
      <c r="D72" s="84" t="s">
        <v>24</v>
      </c>
      <c r="E72" s="86" t="s">
        <v>803</v>
      </c>
      <c r="F72" s="84" t="s">
        <v>770</v>
      </c>
      <c r="G72" s="87">
        <f t="shared" si="2"/>
        <v>10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>
        <v>10</v>
      </c>
      <c r="Z72" s="91"/>
      <c r="AA72" s="91"/>
      <c r="AB72" s="91"/>
      <c r="AC72" s="91"/>
      <c r="AD72" s="91"/>
      <c r="AE72" s="91"/>
      <c r="AF72" s="16"/>
    </row>
    <row r="73" spans="1:32" ht="15" customHeight="1">
      <c r="A73" s="84">
        <v>51</v>
      </c>
      <c r="B73" s="86" t="s">
        <v>630</v>
      </c>
      <c r="C73" s="85" t="s">
        <v>631</v>
      </c>
      <c r="D73" s="84" t="s">
        <v>24</v>
      </c>
      <c r="E73" s="86" t="s">
        <v>10</v>
      </c>
      <c r="F73" s="84" t="s">
        <v>577</v>
      </c>
      <c r="G73" s="87">
        <f t="shared" si="2"/>
        <v>8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>
        <v>8</v>
      </c>
      <c r="AC73" s="91"/>
      <c r="AD73" s="91"/>
      <c r="AE73" s="91"/>
      <c r="AF73" s="16"/>
    </row>
    <row r="74" spans="1:32" ht="15" customHeight="1">
      <c r="A74" s="84">
        <v>51</v>
      </c>
      <c r="B74" s="86">
        <v>10121962225</v>
      </c>
      <c r="C74" s="85" t="s">
        <v>2060</v>
      </c>
      <c r="D74" s="84" t="s">
        <v>24</v>
      </c>
      <c r="E74" s="86" t="s">
        <v>1737</v>
      </c>
      <c r="F74" s="84" t="s">
        <v>1738</v>
      </c>
      <c r="G74" s="87">
        <f t="shared" si="2"/>
        <v>8</v>
      </c>
      <c r="H74" s="88"/>
      <c r="I74" s="89"/>
      <c r="J74" s="91"/>
      <c r="K74" s="91"/>
      <c r="L74" s="91"/>
      <c r="M74" s="91"/>
      <c r="N74" s="91">
        <v>8</v>
      </c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16"/>
    </row>
    <row r="75" spans="1:32" ht="15" customHeight="1">
      <c r="A75" s="84">
        <v>52</v>
      </c>
      <c r="B75" s="86" t="s">
        <v>1159</v>
      </c>
      <c r="C75" s="85" t="s">
        <v>1160</v>
      </c>
      <c r="D75" s="84" t="s">
        <v>24</v>
      </c>
      <c r="E75" s="86" t="s">
        <v>1161</v>
      </c>
      <c r="F75" s="84" t="s">
        <v>8</v>
      </c>
      <c r="G75" s="87">
        <f t="shared" si="2"/>
        <v>6</v>
      </c>
      <c r="H75" s="88"/>
      <c r="I75" s="89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>
        <v>6</v>
      </c>
      <c r="X75" s="91"/>
      <c r="Y75" s="91"/>
      <c r="Z75" s="91"/>
      <c r="AA75" s="91"/>
      <c r="AB75" s="91"/>
      <c r="AC75" s="91"/>
      <c r="AD75" s="91"/>
      <c r="AE75" s="91"/>
      <c r="AF75" s="16"/>
    </row>
    <row r="76" spans="1:32" ht="15" customHeight="1">
      <c r="A76" s="84">
        <v>53</v>
      </c>
      <c r="B76" s="86" t="s">
        <v>1164</v>
      </c>
      <c r="C76" s="85" t="s">
        <v>1165</v>
      </c>
      <c r="D76" s="84" t="s">
        <v>24</v>
      </c>
      <c r="E76" s="86" t="s">
        <v>10</v>
      </c>
      <c r="F76" s="84" t="s">
        <v>8</v>
      </c>
      <c r="G76" s="87">
        <f t="shared" si="2"/>
        <v>3</v>
      </c>
      <c r="H76" s="88"/>
      <c r="I76" s="89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>
        <v>3</v>
      </c>
      <c r="X76" s="91"/>
      <c r="Y76" s="91"/>
      <c r="Z76" s="91"/>
      <c r="AA76" s="91"/>
      <c r="AB76" s="91"/>
      <c r="AC76" s="91"/>
      <c r="AD76" s="91"/>
      <c r="AE76" s="91"/>
      <c r="AF76" s="16"/>
    </row>
    <row r="77" spans="1:32" ht="15" customHeight="1">
      <c r="A77" s="84">
        <v>54</v>
      </c>
      <c r="B77" s="86" t="s">
        <v>1166</v>
      </c>
      <c r="C77" s="85" t="s">
        <v>1167</v>
      </c>
      <c r="D77" s="84" t="s">
        <v>24</v>
      </c>
      <c r="E77" s="86" t="s">
        <v>1168</v>
      </c>
      <c r="F77" s="84" t="s">
        <v>8</v>
      </c>
      <c r="G77" s="87">
        <f t="shared" si="2"/>
        <v>2</v>
      </c>
      <c r="H77" s="88"/>
      <c r="I77" s="89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>
        <v>2</v>
      </c>
      <c r="X77" s="91"/>
      <c r="Y77" s="91"/>
      <c r="Z77" s="91"/>
      <c r="AA77" s="91"/>
      <c r="AB77" s="91"/>
      <c r="AC77" s="91"/>
      <c r="AD77" s="91"/>
      <c r="AE77" s="91"/>
      <c r="AF77" s="16"/>
    </row>
    <row r="78" spans="1:32" ht="15" customHeight="1">
      <c r="A78" s="84">
        <v>55</v>
      </c>
      <c r="B78" s="86" t="s">
        <v>1169</v>
      </c>
      <c r="C78" s="85" t="s">
        <v>1170</v>
      </c>
      <c r="D78" s="84" t="s">
        <v>24</v>
      </c>
      <c r="E78" s="86" t="s">
        <v>1133</v>
      </c>
      <c r="F78" s="84" t="s">
        <v>8</v>
      </c>
      <c r="G78" s="87">
        <f t="shared" si="2"/>
        <v>1</v>
      </c>
      <c r="H78" s="88"/>
      <c r="I78" s="89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>
        <v>1</v>
      </c>
      <c r="X78" s="91"/>
      <c r="Y78" s="91"/>
      <c r="Z78" s="91"/>
      <c r="AA78" s="91"/>
      <c r="AB78" s="91"/>
      <c r="AC78" s="91"/>
      <c r="AD78" s="91"/>
      <c r="AE78" s="91"/>
      <c r="AF78" s="16"/>
    </row>
    <row r="79" spans="1:32" ht="15" customHeight="1">
      <c r="A79" s="84"/>
      <c r="B79" s="86"/>
      <c r="C79" s="85"/>
      <c r="D79" s="84" t="s">
        <v>24</v>
      </c>
      <c r="E79" s="86"/>
      <c r="F79" s="84"/>
      <c r="G79" s="87">
        <f t="shared" si="2"/>
        <v>0</v>
      </c>
      <c r="H79" s="88"/>
      <c r="I79" s="89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16"/>
    </row>
    <row r="80" spans="1:32" ht="15" customHeight="1">
      <c r="A80" s="84"/>
      <c r="B80" s="86"/>
      <c r="C80" s="85"/>
      <c r="D80" s="84" t="s">
        <v>24</v>
      </c>
      <c r="E80" s="86"/>
      <c r="F80" s="84"/>
      <c r="G80" s="87">
        <f t="shared" si="2"/>
        <v>0</v>
      </c>
      <c r="H80" s="88"/>
      <c r="I80" s="89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16"/>
    </row>
    <row r="81" spans="1:32" ht="15" customHeight="1">
      <c r="A81" s="84"/>
      <c r="B81" s="86"/>
      <c r="C81" s="85"/>
      <c r="D81" s="84" t="s">
        <v>24</v>
      </c>
      <c r="E81" s="86"/>
      <c r="F81" s="84"/>
      <c r="G81" s="87">
        <f t="shared" si="2"/>
        <v>0</v>
      </c>
      <c r="H81" s="88"/>
      <c r="I81" s="89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16"/>
    </row>
    <row r="82" spans="1:32" ht="15" customHeight="1">
      <c r="A82" s="84"/>
      <c r="B82" s="86"/>
      <c r="C82" s="85"/>
      <c r="D82" s="84" t="s">
        <v>24</v>
      </c>
      <c r="E82" s="86"/>
      <c r="F82" s="84"/>
      <c r="G82" s="87">
        <f t="shared" si="2"/>
        <v>0</v>
      </c>
      <c r="H82" s="88"/>
      <c r="I82" s="89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16"/>
    </row>
    <row r="83" spans="1:32" ht="15" customHeight="1">
      <c r="A83" s="84"/>
      <c r="B83" s="86"/>
      <c r="C83" s="85"/>
      <c r="D83" s="84" t="s">
        <v>24</v>
      </c>
      <c r="E83" s="86"/>
      <c r="F83" s="84"/>
      <c r="G83" s="87">
        <f t="shared" si="2"/>
        <v>0</v>
      </c>
      <c r="H83" s="88"/>
      <c r="I83" s="89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16"/>
    </row>
    <row r="84" spans="1:32" ht="15" customHeight="1">
      <c r="A84" s="84"/>
      <c r="B84" s="86"/>
      <c r="C84" s="85"/>
      <c r="D84" s="84" t="s">
        <v>24</v>
      </c>
      <c r="E84" s="86"/>
      <c r="F84" s="84"/>
      <c r="G84" s="87">
        <f t="shared" si="2"/>
        <v>0</v>
      </c>
      <c r="H84" s="88"/>
      <c r="I84" s="89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16"/>
    </row>
    <row r="85" spans="1:32" ht="15" customHeight="1">
      <c r="A85" s="84"/>
      <c r="B85" s="86"/>
      <c r="C85" s="85"/>
      <c r="D85" s="84" t="s">
        <v>24</v>
      </c>
      <c r="E85" s="86"/>
      <c r="F85" s="84"/>
      <c r="G85" s="87">
        <f t="shared" si="2"/>
        <v>0</v>
      </c>
      <c r="H85" s="88"/>
      <c r="I85" s="89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16"/>
    </row>
    <row r="86" spans="1:32" ht="15" customHeight="1">
      <c r="A86" s="84"/>
      <c r="B86" s="86"/>
      <c r="C86" s="85"/>
      <c r="D86" s="84" t="s">
        <v>24</v>
      </c>
      <c r="E86" s="86"/>
      <c r="F86" s="84"/>
      <c r="G86" s="87">
        <f t="shared" si="2"/>
        <v>0</v>
      </c>
      <c r="H86" s="88"/>
      <c r="I86" s="89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16"/>
    </row>
    <row r="87" spans="1:32" ht="15" customHeight="1">
      <c r="A87" s="84"/>
      <c r="B87" s="86"/>
      <c r="C87" s="85"/>
      <c r="D87" s="84" t="s">
        <v>24</v>
      </c>
      <c r="E87" s="86"/>
      <c r="F87" s="84"/>
      <c r="G87" s="87">
        <f t="shared" si="2"/>
        <v>0</v>
      </c>
      <c r="H87" s="88"/>
      <c r="I87" s="89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16"/>
    </row>
    <row r="88" spans="1:32" ht="15" customHeight="1">
      <c r="A88" s="84"/>
      <c r="B88" s="86"/>
      <c r="C88" s="85"/>
      <c r="D88" s="84" t="s">
        <v>24</v>
      </c>
      <c r="E88" s="86"/>
      <c r="F88" s="84"/>
      <c r="G88" s="87">
        <f t="shared" si="2"/>
        <v>0</v>
      </c>
      <c r="H88" s="88"/>
      <c r="I88" s="89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16"/>
    </row>
    <row r="89" spans="1:32" ht="15" customHeight="1">
      <c r="A89" s="84"/>
      <c r="B89" s="86"/>
      <c r="C89" s="85"/>
      <c r="D89" s="84" t="s">
        <v>24</v>
      </c>
      <c r="E89" s="86"/>
      <c r="F89" s="84"/>
      <c r="G89" s="87">
        <f t="shared" si="2"/>
        <v>0</v>
      </c>
      <c r="H89" s="88"/>
      <c r="I89" s="89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16"/>
    </row>
    <row r="90" spans="1:32" ht="15" customHeight="1">
      <c r="A90" s="84"/>
      <c r="B90" s="86"/>
      <c r="C90" s="104"/>
      <c r="D90" s="84" t="s">
        <v>24</v>
      </c>
      <c r="E90" s="105"/>
      <c r="F90" s="84"/>
      <c r="G90" s="87">
        <f t="shared" si="2"/>
        <v>0</v>
      </c>
      <c r="H90" s="88"/>
      <c r="I90" s="89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16"/>
    </row>
    <row r="91" spans="1:32" ht="15" customHeight="1">
      <c r="A91" s="84"/>
      <c r="B91" s="86"/>
      <c r="C91" s="85"/>
      <c r="D91" s="84" t="s">
        <v>24</v>
      </c>
      <c r="E91" s="86"/>
      <c r="F91" s="84"/>
      <c r="G91" s="87">
        <f t="shared" si="2"/>
        <v>0</v>
      </c>
      <c r="H91" s="88"/>
      <c r="I91" s="89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16"/>
    </row>
    <row r="92" spans="1:33" s="12" customFormat="1" ht="4.5" customHeight="1" thickBot="1">
      <c r="A92" s="114"/>
      <c r="B92" s="114"/>
      <c r="C92" s="103"/>
      <c r="D92" s="115"/>
      <c r="E92" s="116"/>
      <c r="F92" s="115"/>
      <c r="G92" s="115"/>
      <c r="H92" s="117"/>
      <c r="I92" s="107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8"/>
      <c r="AG92" s="11"/>
    </row>
    <row r="93" spans="1:36" s="8" customFormat="1" ht="12.75">
      <c r="A93" s="10"/>
      <c r="B93" s="7"/>
      <c r="D93" s="7"/>
      <c r="E93" s="9"/>
      <c r="F93" s="7"/>
      <c r="G93" s="29"/>
      <c r="H93" s="25"/>
      <c r="I93" s="75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60"/>
      <c r="AG93" s="61"/>
      <c r="AH93" s="61"/>
      <c r="AI93" s="61"/>
      <c r="AJ93" s="61"/>
    </row>
    <row r="94" ht="12.75">
      <c r="G94" s="29"/>
    </row>
    <row r="95" ht="12.75">
      <c r="G95" s="29"/>
    </row>
    <row r="96" ht="12.75">
      <c r="G96" s="29"/>
    </row>
    <row r="97" ht="12.75">
      <c r="G97" s="29"/>
    </row>
    <row r="98" ht="12.75">
      <c r="G98" s="29"/>
    </row>
    <row r="99" ht="12.75">
      <c r="G99" s="29"/>
    </row>
    <row r="100" ht="12.75">
      <c r="G100" s="32"/>
    </row>
  </sheetData>
  <sheetProtection password="E42B" sheet="1"/>
  <mergeCells count="26">
    <mergeCell ref="K1:K2"/>
    <mergeCell ref="O1:O2"/>
    <mergeCell ref="P1:P2"/>
    <mergeCell ref="A2:G2"/>
    <mergeCell ref="I1:I2"/>
    <mergeCell ref="A1:G1"/>
    <mergeCell ref="J1:J2"/>
    <mergeCell ref="N1:N2"/>
    <mergeCell ref="L1:L2"/>
    <mergeCell ref="M1:M2"/>
    <mergeCell ref="Y1:Y2"/>
    <mergeCell ref="X1:X2"/>
    <mergeCell ref="U1:U2"/>
    <mergeCell ref="Q1:Q2"/>
    <mergeCell ref="R1:R2"/>
    <mergeCell ref="S1:S2"/>
    <mergeCell ref="AC1:AC2"/>
    <mergeCell ref="AD1:AD2"/>
    <mergeCell ref="AG4:AJ4"/>
    <mergeCell ref="AE1:AE2"/>
    <mergeCell ref="T1:T2"/>
    <mergeCell ref="W1:W2"/>
    <mergeCell ref="V1:V2"/>
    <mergeCell ref="AB1:AB2"/>
    <mergeCell ref="Z1:Z2"/>
    <mergeCell ref="AA1:AA2"/>
  </mergeCells>
  <conditionalFormatting sqref="B4:C4">
    <cfRule type="duplicateValues" priority="1" dxfId="0" stopIfTrue="1">
      <formula>AND(COUNTIF($B$4:$C$4,B4)&gt;1,NOT(ISBLANK(B4)))</formula>
    </cfRule>
  </conditionalFormatting>
  <conditionalFormatting sqref="B4:C91">
    <cfRule type="duplicateValues" priority="295" dxfId="0" stopIfTrue="1">
      <formula>AND(COUNTIF($B$4:$C$91,B4)&gt;1,NOT(ISBLANK(B4)))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5.57421875" style="2" customWidth="1"/>
    <col min="3" max="3" width="46.00390625" style="0" bestFit="1" customWidth="1"/>
    <col min="4" max="4" width="11.00390625" style="2" bestFit="1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4" width="5.421875" style="4" customWidth="1"/>
    <col min="15" max="15" width="5.57421875" style="4" customWidth="1"/>
    <col min="16" max="17" width="5.421875" style="4" customWidth="1"/>
    <col min="18" max="24" width="6.140625" style="27" customWidth="1"/>
    <col min="25" max="25" width="5.8515625" style="4" customWidth="1"/>
    <col min="26" max="27" width="6.140625" style="27" customWidth="1"/>
    <col min="28" max="28" width="6.421875" style="4" customWidth="1"/>
    <col min="29" max="29" width="7.00390625" style="27" customWidth="1"/>
    <col min="30" max="30" width="0.85546875" style="12" customWidth="1"/>
    <col min="31" max="31" width="4.57421875" style="4" customWidth="1"/>
  </cols>
  <sheetData>
    <row r="1" spans="1:30" s="4" customFormat="1" ht="92.25" customHeight="1" thickBot="1">
      <c r="A1" s="152"/>
      <c r="B1" s="153"/>
      <c r="C1" s="153"/>
      <c r="D1" s="153"/>
      <c r="E1" s="153"/>
      <c r="F1" s="153"/>
      <c r="G1" s="154"/>
      <c r="H1" s="15"/>
      <c r="I1" s="162" t="s">
        <v>158</v>
      </c>
      <c r="J1" s="143"/>
      <c r="K1" s="143"/>
      <c r="L1" s="143"/>
      <c r="M1" s="143"/>
      <c r="N1" s="143" t="s">
        <v>2124</v>
      </c>
      <c r="O1" s="143" t="s">
        <v>2037</v>
      </c>
      <c r="P1" s="143" t="s">
        <v>1962</v>
      </c>
      <c r="Q1" s="143" t="s">
        <v>1907</v>
      </c>
      <c r="R1" s="160" t="s">
        <v>1867</v>
      </c>
      <c r="S1" s="143" t="s">
        <v>1691</v>
      </c>
      <c r="T1" s="143" t="s">
        <v>1544</v>
      </c>
      <c r="U1" s="143" t="s">
        <v>1512</v>
      </c>
      <c r="V1" s="143" t="s">
        <v>1458</v>
      </c>
      <c r="W1" s="143" t="s">
        <v>1269</v>
      </c>
      <c r="X1" s="143" t="s">
        <v>1124</v>
      </c>
      <c r="Y1" s="143" t="s">
        <v>908</v>
      </c>
      <c r="Z1" s="143" t="s">
        <v>681</v>
      </c>
      <c r="AA1" s="143" t="s">
        <v>632</v>
      </c>
      <c r="AB1" s="143" t="s">
        <v>272</v>
      </c>
      <c r="AC1" s="143" t="s">
        <v>179</v>
      </c>
      <c r="AD1" s="14"/>
    </row>
    <row r="2" spans="1:31" s="4" customFormat="1" ht="47.25" customHeight="1">
      <c r="A2" s="150" t="s">
        <v>2154</v>
      </c>
      <c r="B2" s="151"/>
      <c r="C2" s="151"/>
      <c r="D2" s="151"/>
      <c r="E2" s="151"/>
      <c r="F2" s="151"/>
      <c r="G2" s="151"/>
      <c r="H2" s="15"/>
      <c r="I2" s="162"/>
      <c r="J2" s="143"/>
      <c r="K2" s="143"/>
      <c r="L2" s="143"/>
      <c r="M2" s="143"/>
      <c r="N2" s="143"/>
      <c r="O2" s="144"/>
      <c r="P2" s="144"/>
      <c r="Q2" s="144"/>
      <c r="R2" s="161"/>
      <c r="S2" s="144"/>
      <c r="T2" s="143"/>
      <c r="U2" s="144"/>
      <c r="V2" s="144"/>
      <c r="W2" s="144"/>
      <c r="X2" s="144"/>
      <c r="Y2" s="144"/>
      <c r="Z2" s="144"/>
      <c r="AA2" s="143"/>
      <c r="AB2" s="143"/>
      <c r="AC2" s="143"/>
      <c r="AD2" s="16"/>
      <c r="AE2" s="6"/>
    </row>
    <row r="3" spans="1:31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3"/>
      <c r="K3" s="83"/>
      <c r="L3" s="83"/>
      <c r="M3" s="83"/>
      <c r="N3" s="83" t="s">
        <v>1270</v>
      </c>
      <c r="O3" s="78" t="s">
        <v>1270</v>
      </c>
      <c r="P3" s="78" t="s">
        <v>206</v>
      </c>
      <c r="Q3" s="83" t="s">
        <v>1687</v>
      </c>
      <c r="R3" s="82" t="s">
        <v>1687</v>
      </c>
      <c r="S3" s="78" t="s">
        <v>902</v>
      </c>
      <c r="T3" s="78" t="s">
        <v>206</v>
      </c>
      <c r="U3" s="78" t="s">
        <v>574</v>
      </c>
      <c r="V3" s="78" t="s">
        <v>1270</v>
      </c>
      <c r="W3" s="78" t="s">
        <v>1270</v>
      </c>
      <c r="X3" s="78" t="s">
        <v>574</v>
      </c>
      <c r="Y3" s="84" t="s">
        <v>206</v>
      </c>
      <c r="Z3" s="78" t="s">
        <v>206</v>
      </c>
      <c r="AA3" s="84" t="s">
        <v>206</v>
      </c>
      <c r="AB3" s="84" t="s">
        <v>206</v>
      </c>
      <c r="AC3" s="84" t="s">
        <v>206</v>
      </c>
      <c r="AD3" s="17"/>
      <c r="AE3" s="1"/>
    </row>
    <row r="4" spans="1:33" ht="15" customHeight="1">
      <c r="A4" s="84">
        <v>1</v>
      </c>
      <c r="B4" s="86" t="s">
        <v>95</v>
      </c>
      <c r="C4" s="85" t="s">
        <v>96</v>
      </c>
      <c r="D4" s="84" t="s">
        <v>36</v>
      </c>
      <c r="E4" s="86" t="s">
        <v>90</v>
      </c>
      <c r="F4" s="84" t="s">
        <v>25</v>
      </c>
      <c r="G4" s="87">
        <f aca="true" t="shared" si="0" ref="G4:G35">SUM(I4:AC4)</f>
        <v>905</v>
      </c>
      <c r="H4" s="88"/>
      <c r="I4" s="89"/>
      <c r="J4" s="91"/>
      <c r="K4" s="91"/>
      <c r="L4" s="91"/>
      <c r="M4" s="91"/>
      <c r="N4" s="91"/>
      <c r="O4" s="91">
        <v>70</v>
      </c>
      <c r="P4" s="91"/>
      <c r="Q4" s="91">
        <v>45</v>
      </c>
      <c r="R4" s="91">
        <v>95</v>
      </c>
      <c r="S4" s="91">
        <v>100</v>
      </c>
      <c r="T4" s="91">
        <v>115</v>
      </c>
      <c r="U4" s="91"/>
      <c r="V4" s="91"/>
      <c r="W4" s="91"/>
      <c r="X4" s="91"/>
      <c r="Y4" s="91"/>
      <c r="Z4" s="91">
        <v>115</v>
      </c>
      <c r="AA4" s="91">
        <v>130</v>
      </c>
      <c r="AB4" s="91">
        <v>110</v>
      </c>
      <c r="AC4" s="91">
        <v>125</v>
      </c>
      <c r="AD4" s="16"/>
      <c r="AE4" s="147"/>
      <c r="AF4" s="148"/>
      <c r="AG4" s="148"/>
    </row>
    <row r="5" spans="1:33" ht="15" customHeight="1">
      <c r="A5" s="84">
        <v>2</v>
      </c>
      <c r="B5" s="86" t="s">
        <v>318</v>
      </c>
      <c r="C5" s="85" t="s">
        <v>319</v>
      </c>
      <c r="D5" s="84" t="s">
        <v>36</v>
      </c>
      <c r="E5" s="86" t="s">
        <v>10</v>
      </c>
      <c r="F5" s="84" t="s">
        <v>13</v>
      </c>
      <c r="G5" s="87">
        <f t="shared" si="0"/>
        <v>700</v>
      </c>
      <c r="H5" s="88"/>
      <c r="I5" s="89"/>
      <c r="J5" s="91"/>
      <c r="K5" s="91"/>
      <c r="L5" s="91"/>
      <c r="M5" s="91"/>
      <c r="N5" s="91">
        <v>95</v>
      </c>
      <c r="O5" s="91"/>
      <c r="P5" s="91"/>
      <c r="Q5" s="91">
        <v>95</v>
      </c>
      <c r="R5" s="91"/>
      <c r="S5" s="91">
        <v>125</v>
      </c>
      <c r="T5" s="91"/>
      <c r="U5" s="91"/>
      <c r="V5" s="91"/>
      <c r="W5" s="91"/>
      <c r="X5" s="91"/>
      <c r="Y5" s="91">
        <v>130</v>
      </c>
      <c r="Z5" s="91">
        <v>130</v>
      </c>
      <c r="AA5" s="91"/>
      <c r="AB5" s="91">
        <v>125</v>
      </c>
      <c r="AC5" s="91"/>
      <c r="AD5" s="16"/>
      <c r="AE5" s="145"/>
      <c r="AF5" s="146"/>
      <c r="AG5" s="146"/>
    </row>
    <row r="6" spans="1:30" ht="15" customHeight="1">
      <c r="A6" s="84">
        <v>3</v>
      </c>
      <c r="B6" s="86" t="s">
        <v>329</v>
      </c>
      <c r="C6" s="85" t="s">
        <v>330</v>
      </c>
      <c r="D6" s="84" t="s">
        <v>36</v>
      </c>
      <c r="E6" s="86" t="s">
        <v>10</v>
      </c>
      <c r="F6" s="84" t="s">
        <v>13</v>
      </c>
      <c r="G6" s="87">
        <f t="shared" si="0"/>
        <v>640</v>
      </c>
      <c r="H6" s="88"/>
      <c r="I6" s="89"/>
      <c r="J6" s="91"/>
      <c r="K6" s="91"/>
      <c r="L6" s="91"/>
      <c r="M6" s="91"/>
      <c r="N6" s="91">
        <v>75</v>
      </c>
      <c r="O6" s="91">
        <v>75</v>
      </c>
      <c r="P6" s="91"/>
      <c r="Q6" s="91">
        <v>75</v>
      </c>
      <c r="R6" s="91">
        <v>100</v>
      </c>
      <c r="S6" s="91">
        <v>95</v>
      </c>
      <c r="T6" s="91"/>
      <c r="U6" s="91"/>
      <c r="V6" s="91">
        <v>100</v>
      </c>
      <c r="W6" s="91"/>
      <c r="X6" s="91"/>
      <c r="Y6" s="91">
        <v>35</v>
      </c>
      <c r="Z6" s="91"/>
      <c r="AA6" s="91"/>
      <c r="AB6" s="91">
        <v>85</v>
      </c>
      <c r="AC6" s="91"/>
      <c r="AD6" s="16"/>
    </row>
    <row r="7" spans="1:30" ht="15" customHeight="1">
      <c r="A7" s="84">
        <v>4</v>
      </c>
      <c r="B7" s="86" t="s">
        <v>68</v>
      </c>
      <c r="C7" s="85" t="s">
        <v>69</v>
      </c>
      <c r="D7" s="84" t="s">
        <v>36</v>
      </c>
      <c r="E7" s="86" t="s">
        <v>10</v>
      </c>
      <c r="F7" s="84" t="s">
        <v>8</v>
      </c>
      <c r="G7" s="121">
        <f t="shared" si="0"/>
        <v>627.5</v>
      </c>
      <c r="H7" s="88"/>
      <c r="I7" s="89"/>
      <c r="J7" s="91"/>
      <c r="K7" s="91"/>
      <c r="L7" s="91"/>
      <c r="M7" s="91"/>
      <c r="N7" s="91">
        <v>100</v>
      </c>
      <c r="O7" s="91"/>
      <c r="P7" s="91"/>
      <c r="Q7" s="91">
        <v>100</v>
      </c>
      <c r="R7" s="91"/>
      <c r="S7" s="91">
        <v>130</v>
      </c>
      <c r="T7" s="91"/>
      <c r="U7" s="91">
        <v>12.5</v>
      </c>
      <c r="V7" s="91"/>
      <c r="W7" s="91"/>
      <c r="X7" s="91">
        <v>25</v>
      </c>
      <c r="Y7" s="91"/>
      <c r="Z7" s="91"/>
      <c r="AA7" s="91"/>
      <c r="AB7" s="91">
        <v>130</v>
      </c>
      <c r="AC7" s="91">
        <v>130</v>
      </c>
      <c r="AD7" s="16"/>
    </row>
    <row r="8" spans="1:30" ht="15" customHeight="1">
      <c r="A8" s="84">
        <v>5</v>
      </c>
      <c r="B8" s="86" t="s">
        <v>320</v>
      </c>
      <c r="C8" s="85" t="s">
        <v>321</v>
      </c>
      <c r="D8" s="84" t="s">
        <v>36</v>
      </c>
      <c r="E8" s="86" t="s">
        <v>10</v>
      </c>
      <c r="F8" s="84" t="s">
        <v>13</v>
      </c>
      <c r="G8" s="87">
        <f t="shared" si="0"/>
        <v>540</v>
      </c>
      <c r="H8" s="88"/>
      <c r="I8" s="89"/>
      <c r="J8" s="91"/>
      <c r="K8" s="91"/>
      <c r="L8" s="91"/>
      <c r="M8" s="91"/>
      <c r="N8" s="91">
        <v>90</v>
      </c>
      <c r="O8" s="91"/>
      <c r="P8" s="91"/>
      <c r="Q8" s="91">
        <v>90</v>
      </c>
      <c r="R8" s="91"/>
      <c r="S8" s="91">
        <v>120</v>
      </c>
      <c r="T8" s="91"/>
      <c r="U8" s="91"/>
      <c r="V8" s="91"/>
      <c r="W8" s="91"/>
      <c r="X8" s="91"/>
      <c r="Y8" s="91"/>
      <c r="Z8" s="91">
        <v>120</v>
      </c>
      <c r="AA8" s="91"/>
      <c r="AB8" s="91">
        <v>120</v>
      </c>
      <c r="AC8" s="91"/>
      <c r="AD8" s="16"/>
    </row>
    <row r="9" spans="1:30" ht="15" customHeight="1">
      <c r="A9" s="84">
        <v>6</v>
      </c>
      <c r="B9" s="86" t="s">
        <v>322</v>
      </c>
      <c r="C9" s="85" t="s">
        <v>1101</v>
      </c>
      <c r="D9" s="84" t="s">
        <v>36</v>
      </c>
      <c r="E9" s="86" t="s">
        <v>323</v>
      </c>
      <c r="F9" s="84" t="s">
        <v>13</v>
      </c>
      <c r="G9" s="87">
        <f t="shared" si="0"/>
        <v>465</v>
      </c>
      <c r="H9" s="88"/>
      <c r="I9" s="89"/>
      <c r="J9" s="91"/>
      <c r="K9" s="91"/>
      <c r="L9" s="91"/>
      <c r="M9" s="91"/>
      <c r="N9" s="91">
        <v>80</v>
      </c>
      <c r="O9" s="91"/>
      <c r="P9" s="91"/>
      <c r="Q9" s="91">
        <v>40</v>
      </c>
      <c r="R9" s="91"/>
      <c r="S9" s="91">
        <v>10</v>
      </c>
      <c r="T9" s="91"/>
      <c r="U9" s="91"/>
      <c r="V9" s="91">
        <v>95</v>
      </c>
      <c r="W9" s="91"/>
      <c r="X9" s="91"/>
      <c r="Y9" s="91"/>
      <c r="Z9" s="91">
        <v>125</v>
      </c>
      <c r="AA9" s="91"/>
      <c r="AB9" s="91">
        <v>115</v>
      </c>
      <c r="AC9" s="91"/>
      <c r="AD9" s="16"/>
    </row>
    <row r="10" spans="1:30" ht="15" customHeight="1">
      <c r="A10" s="84">
        <v>7</v>
      </c>
      <c r="B10" s="86" t="s">
        <v>144</v>
      </c>
      <c r="C10" s="85" t="s">
        <v>145</v>
      </c>
      <c r="D10" s="84" t="s">
        <v>36</v>
      </c>
      <c r="E10" s="86" t="s">
        <v>146</v>
      </c>
      <c r="F10" s="84" t="s">
        <v>28</v>
      </c>
      <c r="G10" s="87">
        <f t="shared" si="0"/>
        <v>455</v>
      </c>
      <c r="H10" s="88"/>
      <c r="I10" s="89"/>
      <c r="J10" s="91"/>
      <c r="K10" s="91"/>
      <c r="L10" s="91"/>
      <c r="M10" s="91"/>
      <c r="N10" s="91">
        <v>15</v>
      </c>
      <c r="O10" s="91">
        <v>40</v>
      </c>
      <c r="P10" s="91">
        <v>115</v>
      </c>
      <c r="Q10" s="91"/>
      <c r="R10" s="91"/>
      <c r="S10" s="91"/>
      <c r="T10" s="91"/>
      <c r="U10" s="91"/>
      <c r="V10" s="91">
        <v>90</v>
      </c>
      <c r="W10" s="91"/>
      <c r="X10" s="91"/>
      <c r="Y10" s="91"/>
      <c r="Z10" s="91"/>
      <c r="AA10" s="91"/>
      <c r="AB10" s="91">
        <v>75</v>
      </c>
      <c r="AC10" s="91">
        <v>120</v>
      </c>
      <c r="AD10" s="16"/>
    </row>
    <row r="11" spans="1:30" ht="15" customHeight="1">
      <c r="A11" s="84">
        <v>8</v>
      </c>
      <c r="B11" s="86" t="s">
        <v>1293</v>
      </c>
      <c r="C11" s="85" t="s">
        <v>1294</v>
      </c>
      <c r="D11" s="84" t="s">
        <v>36</v>
      </c>
      <c r="E11" s="86" t="s">
        <v>10</v>
      </c>
      <c r="F11" s="84" t="s">
        <v>12</v>
      </c>
      <c r="G11" s="87">
        <f t="shared" si="0"/>
        <v>425</v>
      </c>
      <c r="H11" s="88"/>
      <c r="I11" s="89"/>
      <c r="J11" s="91"/>
      <c r="K11" s="91"/>
      <c r="L11" s="91"/>
      <c r="M11" s="91"/>
      <c r="N11" s="91">
        <v>65</v>
      </c>
      <c r="O11" s="91"/>
      <c r="P11" s="91"/>
      <c r="Q11" s="91">
        <v>70</v>
      </c>
      <c r="R11" s="91"/>
      <c r="S11" s="91">
        <v>75</v>
      </c>
      <c r="T11" s="91">
        <v>120</v>
      </c>
      <c r="U11" s="91"/>
      <c r="V11" s="91"/>
      <c r="W11" s="91">
        <v>95</v>
      </c>
      <c r="X11" s="91"/>
      <c r="Y11" s="91"/>
      <c r="Z11" s="91"/>
      <c r="AA11" s="91"/>
      <c r="AB11" s="91"/>
      <c r="AC11" s="91"/>
      <c r="AD11" s="16"/>
    </row>
    <row r="12" spans="1:30" ht="15" customHeight="1">
      <c r="A12" s="84">
        <v>8</v>
      </c>
      <c r="B12" s="86" t="s">
        <v>331</v>
      </c>
      <c r="C12" s="85" t="s">
        <v>332</v>
      </c>
      <c r="D12" s="84" t="s">
        <v>36</v>
      </c>
      <c r="E12" s="86" t="s">
        <v>10</v>
      </c>
      <c r="F12" s="84" t="s">
        <v>13</v>
      </c>
      <c r="G12" s="87">
        <f t="shared" si="0"/>
        <v>425</v>
      </c>
      <c r="H12" s="88"/>
      <c r="I12" s="89"/>
      <c r="J12" s="91"/>
      <c r="K12" s="91"/>
      <c r="L12" s="91"/>
      <c r="M12" s="91"/>
      <c r="N12" s="91">
        <v>70</v>
      </c>
      <c r="O12" s="91"/>
      <c r="P12" s="91"/>
      <c r="Q12" s="91">
        <v>55</v>
      </c>
      <c r="R12" s="91"/>
      <c r="S12" s="91">
        <v>45</v>
      </c>
      <c r="T12" s="91"/>
      <c r="U12" s="91"/>
      <c r="V12" s="91"/>
      <c r="W12" s="91"/>
      <c r="X12" s="91"/>
      <c r="Y12" s="91">
        <v>95</v>
      </c>
      <c r="Z12" s="91">
        <v>95</v>
      </c>
      <c r="AA12" s="91"/>
      <c r="AB12" s="91">
        <v>65</v>
      </c>
      <c r="AC12" s="91"/>
      <c r="AD12" s="16"/>
    </row>
    <row r="13" spans="1:30" ht="15" customHeight="1">
      <c r="A13" s="84">
        <v>9</v>
      </c>
      <c r="B13" s="86" t="s">
        <v>335</v>
      </c>
      <c r="C13" s="85" t="s">
        <v>336</v>
      </c>
      <c r="D13" s="84" t="s">
        <v>36</v>
      </c>
      <c r="E13" s="86" t="s">
        <v>10</v>
      </c>
      <c r="F13" s="84" t="s">
        <v>25</v>
      </c>
      <c r="G13" s="87">
        <f t="shared" si="0"/>
        <v>334</v>
      </c>
      <c r="H13" s="88"/>
      <c r="I13" s="89"/>
      <c r="J13" s="91"/>
      <c r="K13" s="91"/>
      <c r="L13" s="91"/>
      <c r="M13" s="91"/>
      <c r="N13" s="91"/>
      <c r="O13" s="91">
        <v>80</v>
      </c>
      <c r="P13" s="91"/>
      <c r="Q13" s="91"/>
      <c r="R13" s="91"/>
      <c r="S13" s="91">
        <v>8</v>
      </c>
      <c r="T13" s="91"/>
      <c r="U13" s="91"/>
      <c r="V13" s="91">
        <v>80</v>
      </c>
      <c r="W13" s="91"/>
      <c r="X13" s="91"/>
      <c r="Y13" s="91">
        <v>6</v>
      </c>
      <c r="Z13" s="91"/>
      <c r="AA13" s="91">
        <v>115</v>
      </c>
      <c r="AB13" s="91">
        <v>45</v>
      </c>
      <c r="AC13" s="91"/>
      <c r="AD13" s="16"/>
    </row>
    <row r="14" spans="1:30" ht="15" customHeight="1">
      <c r="A14" s="84">
        <v>10</v>
      </c>
      <c r="B14" s="86" t="s">
        <v>346</v>
      </c>
      <c r="C14" s="85" t="s">
        <v>347</v>
      </c>
      <c r="D14" s="84" t="s">
        <v>36</v>
      </c>
      <c r="E14" s="86" t="s">
        <v>10</v>
      </c>
      <c r="F14" s="84" t="s">
        <v>348</v>
      </c>
      <c r="G14" s="87">
        <f t="shared" si="0"/>
        <v>333</v>
      </c>
      <c r="H14" s="88"/>
      <c r="I14" s="89"/>
      <c r="J14" s="91"/>
      <c r="K14" s="91"/>
      <c r="L14" s="91"/>
      <c r="M14" s="91"/>
      <c r="N14" s="91">
        <v>25</v>
      </c>
      <c r="O14" s="91">
        <v>100</v>
      </c>
      <c r="P14" s="91"/>
      <c r="Q14" s="91">
        <v>85</v>
      </c>
      <c r="R14" s="91"/>
      <c r="S14" s="91">
        <v>115</v>
      </c>
      <c r="T14" s="91"/>
      <c r="U14" s="91"/>
      <c r="V14" s="91"/>
      <c r="W14" s="91"/>
      <c r="X14" s="91"/>
      <c r="Y14" s="91"/>
      <c r="Z14" s="91"/>
      <c r="AA14" s="91"/>
      <c r="AB14" s="91">
        <v>8</v>
      </c>
      <c r="AC14" s="91"/>
      <c r="AD14" s="16"/>
    </row>
    <row r="15" spans="1:30" ht="15" customHeight="1">
      <c r="A15" s="84">
        <v>11</v>
      </c>
      <c r="B15" s="86" t="s">
        <v>1701</v>
      </c>
      <c r="C15" s="85" t="s">
        <v>1702</v>
      </c>
      <c r="D15" s="84" t="s">
        <v>36</v>
      </c>
      <c r="E15" s="86" t="s">
        <v>10</v>
      </c>
      <c r="F15" s="84" t="s">
        <v>32</v>
      </c>
      <c r="G15" s="87">
        <f t="shared" si="0"/>
        <v>330</v>
      </c>
      <c r="H15" s="88"/>
      <c r="I15" s="89"/>
      <c r="J15" s="91"/>
      <c r="K15" s="91"/>
      <c r="L15" s="91"/>
      <c r="M15" s="91"/>
      <c r="N15" s="91">
        <v>85</v>
      </c>
      <c r="O15" s="91"/>
      <c r="P15" s="91">
        <v>130</v>
      </c>
      <c r="Q15" s="91">
        <v>50</v>
      </c>
      <c r="R15" s="91"/>
      <c r="S15" s="91">
        <v>65</v>
      </c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16"/>
    </row>
    <row r="16" spans="1:30" ht="15" customHeight="1">
      <c r="A16" s="84">
        <v>12</v>
      </c>
      <c r="B16" s="86" t="s">
        <v>339</v>
      </c>
      <c r="C16" s="85" t="s">
        <v>340</v>
      </c>
      <c r="D16" s="84" t="s">
        <v>36</v>
      </c>
      <c r="E16" s="86" t="s">
        <v>10</v>
      </c>
      <c r="F16" s="84" t="s">
        <v>12</v>
      </c>
      <c r="G16" s="87">
        <f t="shared" si="0"/>
        <v>295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>
        <v>95</v>
      </c>
      <c r="U16" s="91"/>
      <c r="V16" s="91"/>
      <c r="W16" s="91">
        <v>90</v>
      </c>
      <c r="X16" s="91"/>
      <c r="Y16" s="91">
        <v>85</v>
      </c>
      <c r="Z16" s="91"/>
      <c r="AA16" s="91"/>
      <c r="AB16" s="91">
        <v>25</v>
      </c>
      <c r="AC16" s="91"/>
      <c r="AD16" s="16"/>
    </row>
    <row r="17" spans="1:30" ht="15" customHeight="1">
      <c r="A17" s="84">
        <v>12</v>
      </c>
      <c r="B17" s="86" t="s">
        <v>333</v>
      </c>
      <c r="C17" s="85" t="s">
        <v>334</v>
      </c>
      <c r="D17" s="84" t="s">
        <v>36</v>
      </c>
      <c r="E17" s="86" t="s">
        <v>10</v>
      </c>
      <c r="F17" s="84" t="s">
        <v>13</v>
      </c>
      <c r="G17" s="87">
        <f t="shared" si="0"/>
        <v>295</v>
      </c>
      <c r="H17" s="88"/>
      <c r="I17" s="89"/>
      <c r="J17" s="91"/>
      <c r="K17" s="91"/>
      <c r="L17" s="91"/>
      <c r="M17" s="91"/>
      <c r="N17" s="91">
        <v>40</v>
      </c>
      <c r="O17" s="91"/>
      <c r="P17" s="91"/>
      <c r="Q17" s="91">
        <v>35</v>
      </c>
      <c r="R17" s="91"/>
      <c r="S17" s="91">
        <v>55</v>
      </c>
      <c r="T17" s="91"/>
      <c r="U17" s="91"/>
      <c r="V17" s="91"/>
      <c r="W17" s="91"/>
      <c r="X17" s="91"/>
      <c r="Y17" s="91">
        <v>75</v>
      </c>
      <c r="Z17" s="91">
        <v>35</v>
      </c>
      <c r="AA17" s="91"/>
      <c r="AB17" s="91">
        <v>55</v>
      </c>
      <c r="AC17" s="91"/>
      <c r="AD17" s="16"/>
    </row>
    <row r="18" spans="1:30" ht="15" customHeight="1">
      <c r="A18" s="84">
        <v>13</v>
      </c>
      <c r="B18" s="86" t="s">
        <v>656</v>
      </c>
      <c r="C18" s="85" t="s">
        <v>657</v>
      </c>
      <c r="D18" s="84" t="s">
        <v>36</v>
      </c>
      <c r="E18" s="86" t="s">
        <v>10</v>
      </c>
      <c r="F18" s="84" t="s">
        <v>13</v>
      </c>
      <c r="G18" s="87">
        <f t="shared" si="0"/>
        <v>265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>
        <v>15</v>
      </c>
      <c r="T18" s="91">
        <v>100</v>
      </c>
      <c r="U18" s="91"/>
      <c r="V18" s="91"/>
      <c r="W18" s="91"/>
      <c r="X18" s="91"/>
      <c r="Y18" s="91">
        <v>25</v>
      </c>
      <c r="Z18" s="91"/>
      <c r="AA18" s="91">
        <v>125</v>
      </c>
      <c r="AB18" s="91"/>
      <c r="AC18" s="91"/>
      <c r="AD18" s="16"/>
    </row>
    <row r="19" spans="1:30" ht="15" customHeight="1">
      <c r="A19" s="84">
        <v>14</v>
      </c>
      <c r="B19" s="86" t="s">
        <v>326</v>
      </c>
      <c r="C19" s="85" t="s">
        <v>327</v>
      </c>
      <c r="D19" s="84" t="s">
        <v>36</v>
      </c>
      <c r="E19" s="86" t="s">
        <v>328</v>
      </c>
      <c r="F19" s="84" t="s">
        <v>25</v>
      </c>
      <c r="G19" s="87">
        <f t="shared" si="0"/>
        <v>260</v>
      </c>
      <c r="H19" s="88"/>
      <c r="I19" s="89"/>
      <c r="J19" s="91"/>
      <c r="K19" s="91"/>
      <c r="L19" s="91"/>
      <c r="M19" s="91"/>
      <c r="N19" s="91">
        <v>45</v>
      </c>
      <c r="O19" s="91"/>
      <c r="P19" s="91"/>
      <c r="Q19" s="91">
        <v>10</v>
      </c>
      <c r="R19" s="91"/>
      <c r="S19" s="91"/>
      <c r="T19" s="91"/>
      <c r="U19" s="91"/>
      <c r="V19" s="91"/>
      <c r="W19" s="91"/>
      <c r="X19" s="91"/>
      <c r="Y19" s="91">
        <v>110</v>
      </c>
      <c r="Z19" s="91"/>
      <c r="AA19" s="91"/>
      <c r="AB19" s="91">
        <v>95</v>
      </c>
      <c r="AC19" s="91"/>
      <c r="AD19" s="16"/>
    </row>
    <row r="20" spans="1:30" ht="15" customHeight="1">
      <c r="A20" s="84">
        <v>15</v>
      </c>
      <c r="B20" s="86" t="s">
        <v>926</v>
      </c>
      <c r="C20" s="85" t="s">
        <v>927</v>
      </c>
      <c r="D20" s="84" t="s">
        <v>36</v>
      </c>
      <c r="E20" s="86" t="s">
        <v>10</v>
      </c>
      <c r="F20" s="84" t="s">
        <v>13</v>
      </c>
      <c r="G20" s="87">
        <f t="shared" si="0"/>
        <v>250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>
        <v>25</v>
      </c>
      <c r="T20" s="91"/>
      <c r="U20" s="91"/>
      <c r="V20" s="91"/>
      <c r="W20" s="91"/>
      <c r="X20" s="91"/>
      <c r="Y20" s="91">
        <v>125</v>
      </c>
      <c r="Z20" s="91">
        <v>100</v>
      </c>
      <c r="AA20" s="91"/>
      <c r="AB20" s="91"/>
      <c r="AC20" s="91"/>
      <c r="AD20" s="16"/>
    </row>
    <row r="21" spans="1:30" ht="15" customHeight="1">
      <c r="A21" s="84">
        <v>16</v>
      </c>
      <c r="B21" s="86" t="s">
        <v>1291</v>
      </c>
      <c r="C21" s="85" t="s">
        <v>1292</v>
      </c>
      <c r="D21" s="84" t="s">
        <v>36</v>
      </c>
      <c r="E21" s="86" t="s">
        <v>10</v>
      </c>
      <c r="F21" s="84" t="s">
        <v>944</v>
      </c>
      <c r="G21" s="87">
        <f t="shared" si="0"/>
        <v>230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>
        <v>130</v>
      </c>
      <c r="U21" s="91"/>
      <c r="V21" s="91"/>
      <c r="W21" s="91">
        <v>100</v>
      </c>
      <c r="X21" s="91"/>
      <c r="Y21" s="91"/>
      <c r="Z21" s="91"/>
      <c r="AA21" s="91"/>
      <c r="AB21" s="91"/>
      <c r="AC21" s="91"/>
      <c r="AD21" s="16"/>
    </row>
    <row r="22" spans="1:30" ht="15" customHeight="1">
      <c r="A22" s="84">
        <v>17</v>
      </c>
      <c r="B22" s="86" t="s">
        <v>930</v>
      </c>
      <c r="C22" s="85" t="s">
        <v>931</v>
      </c>
      <c r="D22" s="84" t="s">
        <v>36</v>
      </c>
      <c r="E22" s="86" t="s">
        <v>10</v>
      </c>
      <c r="F22" s="84" t="s">
        <v>25</v>
      </c>
      <c r="G22" s="87">
        <f t="shared" si="0"/>
        <v>225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>
        <v>110</v>
      </c>
      <c r="T22" s="91"/>
      <c r="U22" s="91"/>
      <c r="V22" s="91"/>
      <c r="W22" s="91"/>
      <c r="X22" s="91"/>
      <c r="Y22" s="91">
        <v>115</v>
      </c>
      <c r="Z22" s="91"/>
      <c r="AA22" s="91"/>
      <c r="AB22" s="91"/>
      <c r="AC22" s="91"/>
      <c r="AD22" s="16"/>
    </row>
    <row r="23" spans="1:30" ht="15" customHeight="1">
      <c r="A23" s="84">
        <v>18</v>
      </c>
      <c r="B23" s="86" t="s">
        <v>324</v>
      </c>
      <c r="C23" s="85" t="s">
        <v>325</v>
      </c>
      <c r="D23" s="84" t="s">
        <v>36</v>
      </c>
      <c r="E23" s="86" t="s">
        <v>10</v>
      </c>
      <c r="F23" s="84" t="s">
        <v>32</v>
      </c>
      <c r="G23" s="87">
        <f t="shared" si="0"/>
        <v>220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>
        <v>55</v>
      </c>
      <c r="Z23" s="91">
        <v>65</v>
      </c>
      <c r="AA23" s="91"/>
      <c r="AB23" s="91">
        <v>100</v>
      </c>
      <c r="AC23" s="91"/>
      <c r="AD23" s="16"/>
    </row>
    <row r="24" spans="1:30" ht="15" customHeight="1">
      <c r="A24" s="84">
        <v>19</v>
      </c>
      <c r="B24" s="86" t="s">
        <v>93</v>
      </c>
      <c r="C24" s="85" t="s">
        <v>94</v>
      </c>
      <c r="D24" s="84" t="s">
        <v>36</v>
      </c>
      <c r="E24" s="86" t="s">
        <v>10</v>
      </c>
      <c r="F24" s="84" t="s">
        <v>25</v>
      </c>
      <c r="G24" s="87">
        <f t="shared" si="0"/>
        <v>211</v>
      </c>
      <c r="H24" s="88"/>
      <c r="I24" s="89"/>
      <c r="J24" s="91"/>
      <c r="K24" s="91"/>
      <c r="L24" s="91"/>
      <c r="M24" s="91"/>
      <c r="N24" s="91">
        <v>8</v>
      </c>
      <c r="O24" s="91"/>
      <c r="P24" s="91"/>
      <c r="Q24" s="91"/>
      <c r="R24" s="91"/>
      <c r="S24" s="91">
        <v>6</v>
      </c>
      <c r="T24" s="91">
        <v>85</v>
      </c>
      <c r="U24" s="91"/>
      <c r="V24" s="91"/>
      <c r="W24" s="91"/>
      <c r="X24" s="91"/>
      <c r="Y24" s="91">
        <v>7</v>
      </c>
      <c r="Z24" s="91"/>
      <c r="AA24" s="91"/>
      <c r="AB24" s="91">
        <v>10</v>
      </c>
      <c r="AC24" s="91">
        <v>95</v>
      </c>
      <c r="AD24" s="16"/>
    </row>
    <row r="25" spans="1:30" ht="15" customHeight="1">
      <c r="A25" s="84">
        <v>20</v>
      </c>
      <c r="B25" s="86" t="s">
        <v>1500</v>
      </c>
      <c r="C25" s="85" t="s">
        <v>1501</v>
      </c>
      <c r="D25" s="84" t="s">
        <v>36</v>
      </c>
      <c r="E25" s="86" t="s">
        <v>1251</v>
      </c>
      <c r="F25" s="84" t="s">
        <v>13</v>
      </c>
      <c r="G25" s="87">
        <f t="shared" si="0"/>
        <v>195</v>
      </c>
      <c r="H25" s="88"/>
      <c r="I25" s="89"/>
      <c r="J25" s="91"/>
      <c r="K25" s="91"/>
      <c r="L25" s="91"/>
      <c r="M25" s="91"/>
      <c r="N25" s="91"/>
      <c r="O25" s="91"/>
      <c r="P25" s="91"/>
      <c r="Q25" s="91">
        <v>30</v>
      </c>
      <c r="R25" s="91">
        <v>90</v>
      </c>
      <c r="S25" s="91"/>
      <c r="T25" s="91"/>
      <c r="U25" s="91"/>
      <c r="V25" s="91">
        <v>75</v>
      </c>
      <c r="W25" s="91"/>
      <c r="X25" s="91"/>
      <c r="Y25" s="91"/>
      <c r="Z25" s="91"/>
      <c r="AA25" s="91"/>
      <c r="AB25" s="91"/>
      <c r="AC25" s="91"/>
      <c r="AD25" s="16"/>
    </row>
    <row r="26" spans="1:30" ht="15" customHeight="1">
      <c r="A26" s="84">
        <v>20</v>
      </c>
      <c r="B26" s="86" t="s">
        <v>928</v>
      </c>
      <c r="C26" s="85" t="s">
        <v>929</v>
      </c>
      <c r="D26" s="84" t="s">
        <v>36</v>
      </c>
      <c r="E26" s="86" t="s">
        <v>10</v>
      </c>
      <c r="F26" s="84" t="s">
        <v>16</v>
      </c>
      <c r="G26" s="87">
        <f t="shared" si="0"/>
        <v>195</v>
      </c>
      <c r="H26" s="88"/>
      <c r="I26" s="89"/>
      <c r="J26" s="91"/>
      <c r="K26" s="91"/>
      <c r="L26" s="91"/>
      <c r="M26" s="91"/>
      <c r="N26" s="91">
        <v>50</v>
      </c>
      <c r="O26" s="91"/>
      <c r="P26" s="91"/>
      <c r="Q26" s="91">
        <v>25</v>
      </c>
      <c r="R26" s="91"/>
      <c r="S26" s="91"/>
      <c r="T26" s="91"/>
      <c r="U26" s="91"/>
      <c r="V26" s="91"/>
      <c r="W26" s="91"/>
      <c r="X26" s="91"/>
      <c r="Y26" s="91">
        <v>120</v>
      </c>
      <c r="Z26" s="91"/>
      <c r="AA26" s="91"/>
      <c r="AB26" s="91"/>
      <c r="AC26" s="91"/>
      <c r="AD26" s="16"/>
    </row>
    <row r="27" spans="1:30" ht="15" customHeight="1">
      <c r="A27" s="84">
        <v>21</v>
      </c>
      <c r="B27" s="86" t="s">
        <v>1106</v>
      </c>
      <c r="C27" s="85" t="s">
        <v>1107</v>
      </c>
      <c r="D27" s="84" t="s">
        <v>36</v>
      </c>
      <c r="E27" s="86" t="s">
        <v>10</v>
      </c>
      <c r="F27" s="84" t="s">
        <v>13</v>
      </c>
      <c r="G27" s="87">
        <f t="shared" si="0"/>
        <v>187</v>
      </c>
      <c r="H27" s="88"/>
      <c r="I27" s="89"/>
      <c r="J27" s="91"/>
      <c r="K27" s="91"/>
      <c r="L27" s="91"/>
      <c r="M27" s="91"/>
      <c r="N27" s="91">
        <v>20</v>
      </c>
      <c r="O27" s="91"/>
      <c r="P27" s="91"/>
      <c r="Q27" s="91"/>
      <c r="R27" s="91">
        <v>80</v>
      </c>
      <c r="S27" s="91">
        <v>7</v>
      </c>
      <c r="T27" s="91"/>
      <c r="U27" s="91"/>
      <c r="V27" s="91">
        <v>55</v>
      </c>
      <c r="W27" s="91"/>
      <c r="X27" s="91"/>
      <c r="Y27" s="91"/>
      <c r="Z27" s="91">
        <v>25</v>
      </c>
      <c r="AA27" s="91"/>
      <c r="AB27" s="91"/>
      <c r="AC27" s="91"/>
      <c r="AD27" s="16"/>
    </row>
    <row r="28" spans="1:30" ht="15" customHeight="1">
      <c r="A28" s="84">
        <v>22</v>
      </c>
      <c r="B28" s="86" t="s">
        <v>341</v>
      </c>
      <c r="C28" s="85" t="s">
        <v>342</v>
      </c>
      <c r="D28" s="84" t="s">
        <v>36</v>
      </c>
      <c r="E28" s="86" t="s">
        <v>343</v>
      </c>
      <c r="F28" s="84" t="s">
        <v>13</v>
      </c>
      <c r="G28" s="87">
        <f t="shared" si="0"/>
        <v>181</v>
      </c>
      <c r="H28" s="88"/>
      <c r="I28" s="89"/>
      <c r="J28" s="91"/>
      <c r="K28" s="91"/>
      <c r="L28" s="91"/>
      <c r="M28" s="91"/>
      <c r="N28" s="91">
        <v>6</v>
      </c>
      <c r="O28" s="91"/>
      <c r="P28" s="91"/>
      <c r="Q28" s="91"/>
      <c r="R28" s="91"/>
      <c r="S28" s="91"/>
      <c r="T28" s="91"/>
      <c r="U28" s="91"/>
      <c r="V28" s="91">
        <v>85</v>
      </c>
      <c r="W28" s="91"/>
      <c r="X28" s="91"/>
      <c r="Y28" s="91"/>
      <c r="Z28" s="91">
        <v>75</v>
      </c>
      <c r="AA28" s="91"/>
      <c r="AB28" s="91">
        <v>15</v>
      </c>
      <c r="AC28" s="91"/>
      <c r="AD28" s="16"/>
    </row>
    <row r="29" spans="1:30" ht="15" customHeight="1">
      <c r="A29" s="84">
        <v>23</v>
      </c>
      <c r="B29" s="86" t="s">
        <v>936</v>
      </c>
      <c r="C29" s="85" t="s">
        <v>937</v>
      </c>
      <c r="D29" s="84" t="s">
        <v>36</v>
      </c>
      <c r="E29" s="86" t="s">
        <v>10</v>
      </c>
      <c r="F29" s="84" t="s">
        <v>13</v>
      </c>
      <c r="G29" s="87">
        <f t="shared" si="0"/>
        <v>175</v>
      </c>
      <c r="H29" s="88"/>
      <c r="I29" s="89"/>
      <c r="J29" s="91"/>
      <c r="K29" s="91"/>
      <c r="L29" s="91"/>
      <c r="M29" s="91"/>
      <c r="N29" s="91"/>
      <c r="O29" s="91"/>
      <c r="P29" s="91"/>
      <c r="Q29" s="91">
        <v>20</v>
      </c>
      <c r="R29" s="91"/>
      <c r="S29" s="91"/>
      <c r="T29" s="91"/>
      <c r="U29" s="91"/>
      <c r="V29" s="91"/>
      <c r="W29" s="91"/>
      <c r="X29" s="91"/>
      <c r="Y29" s="91">
        <v>45</v>
      </c>
      <c r="Z29" s="91">
        <v>110</v>
      </c>
      <c r="AA29" s="91"/>
      <c r="AB29" s="91"/>
      <c r="AC29" s="91"/>
      <c r="AD29" s="16"/>
    </row>
    <row r="30" spans="1:30" ht="15" customHeight="1">
      <c r="A30" s="84">
        <v>24</v>
      </c>
      <c r="B30" s="86" t="s">
        <v>1102</v>
      </c>
      <c r="C30" s="85" t="s">
        <v>1103</v>
      </c>
      <c r="D30" s="84" t="s">
        <v>36</v>
      </c>
      <c r="E30" s="86" t="s">
        <v>10</v>
      </c>
      <c r="F30" s="84" t="s">
        <v>13</v>
      </c>
      <c r="G30" s="87">
        <f t="shared" si="0"/>
        <v>170</v>
      </c>
      <c r="H30" s="88"/>
      <c r="I30" s="89"/>
      <c r="J30" s="91"/>
      <c r="K30" s="91"/>
      <c r="L30" s="91"/>
      <c r="M30" s="91"/>
      <c r="N30" s="91">
        <v>30</v>
      </c>
      <c r="O30" s="91"/>
      <c r="P30" s="91"/>
      <c r="Q30" s="91"/>
      <c r="R30" s="91"/>
      <c r="S30" s="91">
        <v>85</v>
      </c>
      <c r="T30" s="91"/>
      <c r="U30" s="91"/>
      <c r="V30" s="91"/>
      <c r="W30" s="91"/>
      <c r="X30" s="91"/>
      <c r="Y30" s="91"/>
      <c r="Z30" s="91">
        <v>55</v>
      </c>
      <c r="AA30" s="91"/>
      <c r="AB30" s="91"/>
      <c r="AC30" s="91"/>
      <c r="AD30" s="16"/>
    </row>
    <row r="31" spans="1:30" ht="15" customHeight="1">
      <c r="A31" s="84">
        <v>25</v>
      </c>
      <c r="B31" s="86" t="s">
        <v>1597</v>
      </c>
      <c r="C31" s="85" t="s">
        <v>1598</v>
      </c>
      <c r="D31" s="84" t="s">
        <v>36</v>
      </c>
      <c r="E31" s="86" t="s">
        <v>10</v>
      </c>
      <c r="F31" s="84" t="s">
        <v>12</v>
      </c>
      <c r="G31" s="87">
        <f t="shared" si="0"/>
        <v>145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>
        <v>35</v>
      </c>
      <c r="T31" s="91">
        <v>110</v>
      </c>
      <c r="U31" s="91"/>
      <c r="V31" s="91"/>
      <c r="W31" s="91"/>
      <c r="X31" s="91"/>
      <c r="Y31" s="91"/>
      <c r="Z31" s="91"/>
      <c r="AA31" s="91"/>
      <c r="AB31" s="91"/>
      <c r="AC31" s="91"/>
      <c r="AD31" s="16"/>
    </row>
    <row r="32" spans="1:30" ht="15" customHeight="1">
      <c r="A32" s="84">
        <v>25</v>
      </c>
      <c r="B32" s="86" t="s">
        <v>1502</v>
      </c>
      <c r="C32" s="85" t="s">
        <v>1503</v>
      </c>
      <c r="D32" s="84" t="s">
        <v>36</v>
      </c>
      <c r="E32" s="86" t="s">
        <v>10</v>
      </c>
      <c r="F32" s="84" t="s">
        <v>13</v>
      </c>
      <c r="G32" s="87">
        <f t="shared" si="0"/>
        <v>145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>
        <v>75</v>
      </c>
      <c r="S32" s="91"/>
      <c r="T32" s="91"/>
      <c r="U32" s="91"/>
      <c r="V32" s="91">
        <v>70</v>
      </c>
      <c r="W32" s="91"/>
      <c r="X32" s="91"/>
      <c r="Y32" s="91"/>
      <c r="Z32" s="91"/>
      <c r="AA32" s="91"/>
      <c r="AB32" s="91"/>
      <c r="AC32" s="91"/>
      <c r="AD32" s="16"/>
    </row>
    <row r="33" spans="1:30" ht="15" customHeight="1">
      <c r="A33" s="84">
        <v>25</v>
      </c>
      <c r="B33" s="86" t="s">
        <v>934</v>
      </c>
      <c r="C33" s="85" t="s">
        <v>935</v>
      </c>
      <c r="D33" s="84" t="s">
        <v>36</v>
      </c>
      <c r="E33" s="86" t="s">
        <v>10</v>
      </c>
      <c r="F33" s="84" t="s">
        <v>16</v>
      </c>
      <c r="G33" s="87">
        <f t="shared" si="0"/>
        <v>145</v>
      </c>
      <c r="H33" s="88"/>
      <c r="I33" s="89"/>
      <c r="J33" s="91"/>
      <c r="K33" s="91"/>
      <c r="L33" s="91"/>
      <c r="M33" s="91"/>
      <c r="N33" s="91"/>
      <c r="O33" s="91"/>
      <c r="P33" s="91"/>
      <c r="Q33" s="91">
        <v>80</v>
      </c>
      <c r="R33" s="91"/>
      <c r="S33" s="91"/>
      <c r="T33" s="91"/>
      <c r="U33" s="91"/>
      <c r="V33" s="91"/>
      <c r="W33" s="91"/>
      <c r="X33" s="91"/>
      <c r="Y33" s="91">
        <v>65</v>
      </c>
      <c r="Z33" s="91"/>
      <c r="AA33" s="91"/>
      <c r="AB33" s="91"/>
      <c r="AC33" s="91"/>
      <c r="AD33" s="16"/>
    </row>
    <row r="34" spans="1:30" ht="15" customHeight="1">
      <c r="A34" s="84">
        <v>25</v>
      </c>
      <c r="B34" s="86" t="s">
        <v>660</v>
      </c>
      <c r="C34" s="85" t="s">
        <v>661</v>
      </c>
      <c r="D34" s="84" t="s">
        <v>36</v>
      </c>
      <c r="E34" s="86" t="s">
        <v>10</v>
      </c>
      <c r="F34" s="84" t="s">
        <v>25</v>
      </c>
      <c r="G34" s="87">
        <f t="shared" si="0"/>
        <v>145</v>
      </c>
      <c r="H34" s="88"/>
      <c r="I34" s="89"/>
      <c r="J34" s="91"/>
      <c r="K34" s="91"/>
      <c r="L34" s="91"/>
      <c r="M34" s="91"/>
      <c r="N34" s="91"/>
      <c r="O34" s="91">
        <v>35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>
        <v>110</v>
      </c>
      <c r="AB34" s="91"/>
      <c r="AC34" s="91"/>
      <c r="AD34" s="16"/>
    </row>
    <row r="35" spans="1:30" ht="15" customHeight="1">
      <c r="A35" s="84">
        <v>26</v>
      </c>
      <c r="B35" s="86" t="s">
        <v>1595</v>
      </c>
      <c r="C35" s="85" t="s">
        <v>1596</v>
      </c>
      <c r="D35" s="84" t="s">
        <v>36</v>
      </c>
      <c r="E35" s="86" t="s">
        <v>10</v>
      </c>
      <c r="F35" s="84" t="s">
        <v>12</v>
      </c>
      <c r="G35" s="87">
        <f t="shared" si="0"/>
        <v>131</v>
      </c>
      <c r="H35" s="88"/>
      <c r="I35" s="89"/>
      <c r="J35" s="91"/>
      <c r="K35" s="91"/>
      <c r="L35" s="91"/>
      <c r="M35" s="91"/>
      <c r="N35" s="91"/>
      <c r="O35" s="91"/>
      <c r="P35" s="91"/>
      <c r="Q35" s="91">
        <v>6</v>
      </c>
      <c r="R35" s="91"/>
      <c r="S35" s="91"/>
      <c r="T35" s="91">
        <v>125</v>
      </c>
      <c r="U35" s="91"/>
      <c r="V35" s="91"/>
      <c r="W35" s="91"/>
      <c r="X35" s="91"/>
      <c r="Y35" s="91"/>
      <c r="Z35" s="91"/>
      <c r="AA35" s="91"/>
      <c r="AB35" s="91"/>
      <c r="AC35" s="91"/>
      <c r="AD35" s="16"/>
    </row>
    <row r="36" spans="1:30" ht="15" customHeight="1">
      <c r="A36" s="84">
        <v>27</v>
      </c>
      <c r="B36" s="86" t="s">
        <v>658</v>
      </c>
      <c r="C36" s="85" t="s">
        <v>659</v>
      </c>
      <c r="D36" s="84" t="s">
        <v>36</v>
      </c>
      <c r="E36" s="86" t="s">
        <v>10</v>
      </c>
      <c r="F36" s="84" t="s">
        <v>25</v>
      </c>
      <c r="G36" s="87">
        <f aca="true" t="shared" si="1" ref="G36:G67">SUM(I36:AC36)</f>
        <v>129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>
        <v>9</v>
      </c>
      <c r="T36" s="91"/>
      <c r="U36" s="91"/>
      <c r="V36" s="91"/>
      <c r="W36" s="91"/>
      <c r="X36" s="91"/>
      <c r="Y36" s="91"/>
      <c r="Z36" s="91"/>
      <c r="AA36" s="91">
        <v>120</v>
      </c>
      <c r="AB36" s="91"/>
      <c r="AC36" s="91"/>
      <c r="AD36" s="16"/>
    </row>
    <row r="37" spans="1:30" ht="15" customHeight="1">
      <c r="A37" s="84">
        <v>28</v>
      </c>
      <c r="B37" s="86" t="s">
        <v>1913</v>
      </c>
      <c r="C37" s="85" t="s">
        <v>1914</v>
      </c>
      <c r="D37" s="84" t="s">
        <v>36</v>
      </c>
      <c r="E37" s="86" t="s">
        <v>10</v>
      </c>
      <c r="F37" s="84" t="s">
        <v>25</v>
      </c>
      <c r="G37" s="87">
        <f t="shared" si="1"/>
        <v>128</v>
      </c>
      <c r="H37" s="88"/>
      <c r="I37" s="89"/>
      <c r="J37" s="91"/>
      <c r="K37" s="91"/>
      <c r="L37" s="91"/>
      <c r="M37" s="91"/>
      <c r="N37" s="91">
        <v>35</v>
      </c>
      <c r="O37" s="91">
        <v>85</v>
      </c>
      <c r="P37" s="91"/>
      <c r="Q37" s="91">
        <v>8</v>
      </c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16"/>
    </row>
    <row r="38" spans="1:30" ht="15" customHeight="1">
      <c r="A38" s="84">
        <v>29</v>
      </c>
      <c r="B38" s="86" t="s">
        <v>1976</v>
      </c>
      <c r="C38" s="85" t="s">
        <v>1977</v>
      </c>
      <c r="D38" s="84" t="s">
        <v>36</v>
      </c>
      <c r="E38" s="86" t="s">
        <v>10</v>
      </c>
      <c r="F38" s="84" t="s">
        <v>32</v>
      </c>
      <c r="G38" s="87">
        <f t="shared" si="1"/>
        <v>125</v>
      </c>
      <c r="H38" s="88"/>
      <c r="I38" s="89"/>
      <c r="J38" s="91"/>
      <c r="K38" s="91"/>
      <c r="L38" s="91"/>
      <c r="M38" s="91"/>
      <c r="N38" s="91"/>
      <c r="O38" s="91"/>
      <c r="P38" s="91">
        <v>125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16"/>
    </row>
    <row r="39" spans="1:30" ht="15" customHeight="1">
      <c r="A39" s="84">
        <v>30</v>
      </c>
      <c r="B39" s="86" t="s">
        <v>1297</v>
      </c>
      <c r="C39" s="85" t="s">
        <v>1298</v>
      </c>
      <c r="D39" s="84" t="s">
        <v>36</v>
      </c>
      <c r="E39" s="86" t="s">
        <v>10</v>
      </c>
      <c r="F39" s="84" t="s">
        <v>12</v>
      </c>
      <c r="G39" s="87">
        <f t="shared" si="1"/>
        <v>120</v>
      </c>
      <c r="H39" s="88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>
        <v>45</v>
      </c>
      <c r="U39" s="91"/>
      <c r="V39" s="91"/>
      <c r="W39" s="91">
        <v>75</v>
      </c>
      <c r="X39" s="91"/>
      <c r="Y39" s="91"/>
      <c r="Z39" s="91"/>
      <c r="AA39" s="91"/>
      <c r="AB39" s="91"/>
      <c r="AC39" s="91"/>
      <c r="AD39" s="16"/>
    </row>
    <row r="40" spans="1:30" ht="15" customHeight="1">
      <c r="A40" s="84">
        <v>30</v>
      </c>
      <c r="B40" s="86" t="s">
        <v>1978</v>
      </c>
      <c r="C40" s="85" t="s">
        <v>1979</v>
      </c>
      <c r="D40" s="84" t="s">
        <v>36</v>
      </c>
      <c r="E40" s="86" t="s">
        <v>10</v>
      </c>
      <c r="F40" s="84" t="s">
        <v>32</v>
      </c>
      <c r="G40" s="87">
        <f t="shared" si="1"/>
        <v>120</v>
      </c>
      <c r="H40" s="88"/>
      <c r="I40" s="89"/>
      <c r="J40" s="91"/>
      <c r="K40" s="91"/>
      <c r="L40" s="91"/>
      <c r="M40" s="91"/>
      <c r="N40" s="91"/>
      <c r="O40" s="91"/>
      <c r="P40" s="91">
        <v>120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16"/>
    </row>
    <row r="41" spans="1:30" ht="15" customHeight="1">
      <c r="A41" s="84">
        <v>31</v>
      </c>
      <c r="B41" s="86" t="s">
        <v>255</v>
      </c>
      <c r="C41" s="85" t="s">
        <v>256</v>
      </c>
      <c r="D41" s="84" t="s">
        <v>36</v>
      </c>
      <c r="E41" s="86" t="s">
        <v>67</v>
      </c>
      <c r="F41" s="84" t="s">
        <v>28</v>
      </c>
      <c r="G41" s="87">
        <f t="shared" si="1"/>
        <v>115</v>
      </c>
      <c r="H41" s="88"/>
      <c r="I41" s="89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>
        <v>115</v>
      </c>
      <c r="AD41" s="16"/>
    </row>
    <row r="42" spans="1:30" ht="15" customHeight="1">
      <c r="A42" s="84">
        <v>32</v>
      </c>
      <c r="B42" s="86" t="s">
        <v>128</v>
      </c>
      <c r="C42" s="85" t="s">
        <v>129</v>
      </c>
      <c r="D42" s="84" t="s">
        <v>36</v>
      </c>
      <c r="E42" s="86" t="s">
        <v>10</v>
      </c>
      <c r="F42" s="84" t="s">
        <v>28</v>
      </c>
      <c r="G42" s="87">
        <f t="shared" si="1"/>
        <v>110</v>
      </c>
      <c r="H42" s="88"/>
      <c r="I42" s="89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>
        <v>110</v>
      </c>
      <c r="AD42" s="16"/>
    </row>
    <row r="43" spans="1:30" ht="15" customHeight="1">
      <c r="A43" s="84">
        <v>33</v>
      </c>
      <c r="B43" s="86" t="s">
        <v>257</v>
      </c>
      <c r="C43" s="85" t="s">
        <v>258</v>
      </c>
      <c r="D43" s="84" t="s">
        <v>36</v>
      </c>
      <c r="E43" s="86" t="s">
        <v>10</v>
      </c>
      <c r="F43" s="84" t="s">
        <v>28</v>
      </c>
      <c r="G43" s="87">
        <f t="shared" si="1"/>
        <v>100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>
        <v>100</v>
      </c>
      <c r="AD43" s="16"/>
    </row>
    <row r="44" spans="1:30" ht="15" customHeight="1">
      <c r="A44" s="84">
        <v>33</v>
      </c>
      <c r="B44" s="86" t="s">
        <v>932</v>
      </c>
      <c r="C44" s="85" t="s">
        <v>933</v>
      </c>
      <c r="D44" s="84" t="s">
        <v>36</v>
      </c>
      <c r="E44" s="86" t="s">
        <v>10</v>
      </c>
      <c r="F44" s="84" t="s">
        <v>32</v>
      </c>
      <c r="G44" s="87">
        <f t="shared" si="1"/>
        <v>100</v>
      </c>
      <c r="H44" s="88"/>
      <c r="I44" s="89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>
        <v>100</v>
      </c>
      <c r="Z44" s="91"/>
      <c r="AA44" s="91"/>
      <c r="AB44" s="91"/>
      <c r="AC44" s="91"/>
      <c r="AD44" s="16"/>
    </row>
    <row r="45" spans="1:30" ht="15" customHeight="1">
      <c r="A45" s="84">
        <v>33</v>
      </c>
      <c r="B45" s="86" t="s">
        <v>1982</v>
      </c>
      <c r="C45" s="85" t="s">
        <v>1983</v>
      </c>
      <c r="D45" s="84" t="s">
        <v>36</v>
      </c>
      <c r="E45" s="86" t="s">
        <v>10</v>
      </c>
      <c r="F45" s="84" t="s">
        <v>32</v>
      </c>
      <c r="G45" s="87">
        <f t="shared" si="1"/>
        <v>100</v>
      </c>
      <c r="H45" s="88"/>
      <c r="I45" s="89"/>
      <c r="J45" s="91"/>
      <c r="K45" s="91"/>
      <c r="L45" s="91"/>
      <c r="M45" s="91"/>
      <c r="N45" s="91"/>
      <c r="O45" s="91"/>
      <c r="P45" s="91">
        <v>100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16"/>
    </row>
    <row r="46" spans="1:30" ht="15" customHeight="1">
      <c r="A46" s="84">
        <v>34</v>
      </c>
      <c r="B46" s="86" t="s">
        <v>2040</v>
      </c>
      <c r="C46" s="85" t="s">
        <v>2041</v>
      </c>
      <c r="D46" s="84" t="s">
        <v>36</v>
      </c>
      <c r="E46" s="86" t="s">
        <v>2042</v>
      </c>
      <c r="F46" s="84" t="s">
        <v>25</v>
      </c>
      <c r="G46" s="87">
        <f t="shared" si="1"/>
        <v>95</v>
      </c>
      <c r="H46" s="88"/>
      <c r="I46" s="89"/>
      <c r="J46" s="91"/>
      <c r="K46" s="91"/>
      <c r="L46" s="91"/>
      <c r="M46" s="91"/>
      <c r="N46" s="91"/>
      <c r="O46" s="91">
        <v>95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16"/>
    </row>
    <row r="47" spans="1:30" ht="15" customHeight="1">
      <c r="A47" s="84">
        <v>35</v>
      </c>
      <c r="B47" s="86" t="s">
        <v>2043</v>
      </c>
      <c r="C47" s="85" t="s">
        <v>2044</v>
      </c>
      <c r="D47" s="84" t="s">
        <v>36</v>
      </c>
      <c r="E47" s="86" t="s">
        <v>10</v>
      </c>
      <c r="F47" s="84" t="s">
        <v>28</v>
      </c>
      <c r="G47" s="87">
        <f t="shared" si="1"/>
        <v>90</v>
      </c>
      <c r="H47" s="88"/>
      <c r="I47" s="89"/>
      <c r="J47" s="91"/>
      <c r="K47" s="91"/>
      <c r="L47" s="91"/>
      <c r="M47" s="91"/>
      <c r="N47" s="91"/>
      <c r="O47" s="91">
        <v>90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16"/>
    </row>
    <row r="48" spans="1:30" ht="15" customHeight="1">
      <c r="A48" s="84">
        <v>36</v>
      </c>
      <c r="B48" s="86" t="s">
        <v>259</v>
      </c>
      <c r="C48" s="85" t="s">
        <v>260</v>
      </c>
      <c r="D48" s="84" t="s">
        <v>36</v>
      </c>
      <c r="E48" s="86" t="s">
        <v>10</v>
      </c>
      <c r="F48" s="84" t="s">
        <v>28</v>
      </c>
      <c r="G48" s="87">
        <f t="shared" si="1"/>
        <v>85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>
        <v>85</v>
      </c>
      <c r="AD48" s="16"/>
    </row>
    <row r="49" spans="1:30" ht="15" customHeight="1">
      <c r="A49" s="84">
        <v>36</v>
      </c>
      <c r="B49" s="86" t="s">
        <v>1295</v>
      </c>
      <c r="C49" s="85" t="s">
        <v>1296</v>
      </c>
      <c r="D49" s="84" t="s">
        <v>36</v>
      </c>
      <c r="E49" s="86" t="s">
        <v>10</v>
      </c>
      <c r="F49" s="84" t="s">
        <v>12</v>
      </c>
      <c r="G49" s="87">
        <f t="shared" si="1"/>
        <v>85</v>
      </c>
      <c r="H49" s="88"/>
      <c r="I49" s="89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>
        <v>85</v>
      </c>
      <c r="X49" s="91"/>
      <c r="Y49" s="91"/>
      <c r="Z49" s="91"/>
      <c r="AA49" s="91"/>
      <c r="AB49" s="91"/>
      <c r="AC49" s="91"/>
      <c r="AD49" s="16"/>
    </row>
    <row r="50" spans="1:30" ht="15" customHeight="1">
      <c r="A50" s="84">
        <v>36</v>
      </c>
      <c r="B50" s="86">
        <v>10121712651</v>
      </c>
      <c r="C50" s="85" t="s">
        <v>1873</v>
      </c>
      <c r="D50" s="84" t="s">
        <v>36</v>
      </c>
      <c r="E50" s="86" t="s">
        <v>10</v>
      </c>
      <c r="F50" s="84" t="s">
        <v>25</v>
      </c>
      <c r="G50" s="87">
        <f t="shared" si="1"/>
        <v>85</v>
      </c>
      <c r="H50" s="88"/>
      <c r="I50" s="89"/>
      <c r="J50" s="91"/>
      <c r="K50" s="91"/>
      <c r="L50" s="91"/>
      <c r="M50" s="91"/>
      <c r="N50" s="91"/>
      <c r="O50" s="91"/>
      <c r="P50" s="91"/>
      <c r="Q50" s="91"/>
      <c r="R50" s="91">
        <v>85</v>
      </c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16"/>
    </row>
    <row r="51" spans="1:30" ht="15" customHeight="1">
      <c r="A51" s="84">
        <v>37</v>
      </c>
      <c r="B51" s="86" t="s">
        <v>261</v>
      </c>
      <c r="C51" s="85" t="s">
        <v>262</v>
      </c>
      <c r="D51" s="84" t="s">
        <v>36</v>
      </c>
      <c r="E51" s="86" t="s">
        <v>10</v>
      </c>
      <c r="F51" s="84" t="s">
        <v>28</v>
      </c>
      <c r="G51" s="87">
        <f t="shared" si="1"/>
        <v>75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>
        <v>75</v>
      </c>
      <c r="AD51" s="16"/>
    </row>
    <row r="52" spans="1:30" ht="15" customHeight="1">
      <c r="A52" s="84">
        <v>37</v>
      </c>
      <c r="B52" s="86" t="s">
        <v>1599</v>
      </c>
      <c r="C52" s="85" t="s">
        <v>1600</v>
      </c>
      <c r="D52" s="84" t="s">
        <v>36</v>
      </c>
      <c r="E52" s="86" t="s">
        <v>10</v>
      </c>
      <c r="F52" s="84" t="s">
        <v>12</v>
      </c>
      <c r="G52" s="87">
        <f t="shared" si="1"/>
        <v>75</v>
      </c>
      <c r="H52" s="88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>
        <v>75</v>
      </c>
      <c r="U52" s="91"/>
      <c r="V52" s="91"/>
      <c r="W52" s="91"/>
      <c r="X52" s="91"/>
      <c r="Y52" s="91"/>
      <c r="Z52" s="91"/>
      <c r="AA52" s="91"/>
      <c r="AB52" s="91"/>
      <c r="AC52" s="91"/>
      <c r="AD52" s="16"/>
    </row>
    <row r="53" spans="1:30" ht="15" customHeight="1">
      <c r="A53" s="84">
        <v>37</v>
      </c>
      <c r="B53" s="86" t="s">
        <v>337</v>
      </c>
      <c r="C53" s="85" t="s">
        <v>338</v>
      </c>
      <c r="D53" s="84" t="s">
        <v>36</v>
      </c>
      <c r="E53" s="86" t="s">
        <v>328</v>
      </c>
      <c r="F53" s="84" t="s">
        <v>25</v>
      </c>
      <c r="G53" s="87">
        <f t="shared" si="1"/>
        <v>75</v>
      </c>
      <c r="H53" s="88"/>
      <c r="I53" s="89"/>
      <c r="J53" s="91"/>
      <c r="K53" s="91"/>
      <c r="L53" s="91"/>
      <c r="M53" s="91"/>
      <c r="N53" s="91">
        <v>10</v>
      </c>
      <c r="O53" s="91"/>
      <c r="P53" s="91"/>
      <c r="Q53" s="91">
        <v>15</v>
      </c>
      <c r="R53" s="91"/>
      <c r="S53" s="91"/>
      <c r="T53" s="91"/>
      <c r="U53" s="91"/>
      <c r="V53" s="91"/>
      <c r="W53" s="91"/>
      <c r="X53" s="91"/>
      <c r="Y53" s="91">
        <v>15</v>
      </c>
      <c r="Z53" s="91"/>
      <c r="AA53" s="91"/>
      <c r="AB53" s="91">
        <v>35</v>
      </c>
      <c r="AC53" s="91"/>
      <c r="AD53" s="16"/>
    </row>
    <row r="54" spans="1:30" ht="15" customHeight="1">
      <c r="A54" s="84">
        <v>38</v>
      </c>
      <c r="B54" s="86" t="s">
        <v>1299</v>
      </c>
      <c r="C54" s="85" t="s">
        <v>1300</v>
      </c>
      <c r="D54" s="84" t="s">
        <v>36</v>
      </c>
      <c r="E54" s="86" t="s">
        <v>10</v>
      </c>
      <c r="F54" s="84" t="s">
        <v>12</v>
      </c>
      <c r="G54" s="87">
        <f t="shared" si="1"/>
        <v>70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>
        <v>70</v>
      </c>
      <c r="X54" s="91"/>
      <c r="Y54" s="91"/>
      <c r="Z54" s="91"/>
      <c r="AA54" s="91"/>
      <c r="AB54" s="91"/>
      <c r="AC54" s="91"/>
      <c r="AD54" s="16"/>
    </row>
    <row r="55" spans="1:30" ht="15" customHeight="1">
      <c r="A55" s="84">
        <v>39</v>
      </c>
      <c r="B55" s="86" t="s">
        <v>1504</v>
      </c>
      <c r="C55" s="85" t="s">
        <v>1505</v>
      </c>
      <c r="D55" s="84" t="s">
        <v>36</v>
      </c>
      <c r="E55" s="86" t="s">
        <v>10</v>
      </c>
      <c r="F55" s="84" t="s">
        <v>25</v>
      </c>
      <c r="G55" s="87">
        <f t="shared" si="1"/>
        <v>65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>
        <v>65</v>
      </c>
      <c r="W55" s="91"/>
      <c r="X55" s="91"/>
      <c r="Y55" s="91"/>
      <c r="Z55" s="91"/>
      <c r="AA55" s="91"/>
      <c r="AB55" s="91"/>
      <c r="AC55" s="91"/>
      <c r="AD55" s="16"/>
    </row>
    <row r="56" spans="1:30" ht="15" customHeight="1">
      <c r="A56" s="84">
        <v>39</v>
      </c>
      <c r="B56" s="86" t="s">
        <v>1601</v>
      </c>
      <c r="C56" s="85" t="s">
        <v>1981</v>
      </c>
      <c r="D56" s="84" t="s">
        <v>36</v>
      </c>
      <c r="E56" s="86" t="s">
        <v>1541</v>
      </c>
      <c r="F56" s="84" t="s">
        <v>12</v>
      </c>
      <c r="G56" s="87">
        <f t="shared" si="1"/>
        <v>65</v>
      </c>
      <c r="H56" s="88"/>
      <c r="I56" s="89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>
        <v>65</v>
      </c>
      <c r="U56" s="91"/>
      <c r="V56" s="91"/>
      <c r="W56" s="91"/>
      <c r="X56" s="91"/>
      <c r="Y56" s="91"/>
      <c r="Z56" s="91"/>
      <c r="AA56" s="91"/>
      <c r="AB56" s="91"/>
      <c r="AC56" s="91"/>
      <c r="AD56" s="16"/>
    </row>
    <row r="57" spans="1:30" ht="15" customHeight="1">
      <c r="A57" s="84">
        <v>39</v>
      </c>
      <c r="B57" s="86" t="s">
        <v>1911</v>
      </c>
      <c r="C57" s="85" t="s">
        <v>1912</v>
      </c>
      <c r="D57" s="84" t="s">
        <v>36</v>
      </c>
      <c r="E57" s="86" t="s">
        <v>10</v>
      </c>
      <c r="F57" s="84" t="s">
        <v>25</v>
      </c>
      <c r="G57" s="87">
        <f t="shared" si="1"/>
        <v>65</v>
      </c>
      <c r="H57" s="88"/>
      <c r="I57" s="89"/>
      <c r="J57" s="91"/>
      <c r="K57" s="91"/>
      <c r="L57" s="91"/>
      <c r="M57" s="91"/>
      <c r="N57" s="91"/>
      <c r="O57" s="91"/>
      <c r="P57" s="91"/>
      <c r="Q57" s="91">
        <v>65</v>
      </c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16"/>
    </row>
    <row r="58" spans="1:30" ht="15" customHeight="1">
      <c r="A58" s="84">
        <v>40</v>
      </c>
      <c r="B58" s="86" t="s">
        <v>1602</v>
      </c>
      <c r="C58" s="85" t="s">
        <v>1603</v>
      </c>
      <c r="D58" s="84" t="s">
        <v>36</v>
      </c>
      <c r="E58" s="86" t="s">
        <v>10</v>
      </c>
      <c r="F58" s="84" t="s">
        <v>289</v>
      </c>
      <c r="G58" s="87">
        <f t="shared" si="1"/>
        <v>55</v>
      </c>
      <c r="H58" s="88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>
        <v>55</v>
      </c>
      <c r="U58" s="91"/>
      <c r="V58" s="91"/>
      <c r="W58" s="91"/>
      <c r="X58" s="91"/>
      <c r="Y58" s="91"/>
      <c r="Z58" s="91"/>
      <c r="AA58" s="91"/>
      <c r="AB58" s="91"/>
      <c r="AC58" s="91"/>
      <c r="AD58" s="16"/>
    </row>
    <row r="59" spans="1:30" ht="15" customHeight="1">
      <c r="A59" s="84">
        <v>40</v>
      </c>
      <c r="B59" s="86" t="s">
        <v>2045</v>
      </c>
      <c r="C59" s="85" t="s">
        <v>2046</v>
      </c>
      <c r="D59" s="84" t="s">
        <v>36</v>
      </c>
      <c r="E59" s="86" t="s">
        <v>10</v>
      </c>
      <c r="F59" s="84" t="s">
        <v>25</v>
      </c>
      <c r="G59" s="87">
        <f t="shared" si="1"/>
        <v>55</v>
      </c>
      <c r="H59" s="88"/>
      <c r="I59" s="89"/>
      <c r="J59" s="91"/>
      <c r="K59" s="91"/>
      <c r="L59" s="91"/>
      <c r="M59" s="91"/>
      <c r="N59" s="91"/>
      <c r="O59" s="91">
        <v>55</v>
      </c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16"/>
    </row>
    <row r="60" spans="1:30" ht="15" customHeight="1">
      <c r="A60" s="84">
        <v>40</v>
      </c>
      <c r="B60" s="86" t="s">
        <v>2135</v>
      </c>
      <c r="C60" s="85" t="s">
        <v>2136</v>
      </c>
      <c r="D60" s="84" t="s">
        <v>36</v>
      </c>
      <c r="E60" s="86" t="s">
        <v>10</v>
      </c>
      <c r="F60" s="84" t="s">
        <v>13</v>
      </c>
      <c r="G60" s="87">
        <f t="shared" si="1"/>
        <v>55</v>
      </c>
      <c r="H60" s="88"/>
      <c r="I60" s="89"/>
      <c r="J60" s="91"/>
      <c r="K60" s="91"/>
      <c r="L60" s="91"/>
      <c r="M60" s="91"/>
      <c r="N60" s="91">
        <v>55</v>
      </c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16"/>
    </row>
    <row r="61" spans="1:30" ht="15" customHeight="1">
      <c r="A61" s="84">
        <v>41</v>
      </c>
      <c r="B61" s="86" t="s">
        <v>2047</v>
      </c>
      <c r="C61" s="85" t="s">
        <v>2048</v>
      </c>
      <c r="D61" s="84" t="s">
        <v>36</v>
      </c>
      <c r="E61" s="86" t="s">
        <v>1737</v>
      </c>
      <c r="F61" s="84" t="s">
        <v>1738</v>
      </c>
      <c r="G61" s="87">
        <f t="shared" si="1"/>
        <v>50</v>
      </c>
      <c r="H61" s="88"/>
      <c r="I61" s="89"/>
      <c r="J61" s="91"/>
      <c r="K61" s="91"/>
      <c r="L61" s="91"/>
      <c r="M61" s="91"/>
      <c r="N61" s="91"/>
      <c r="O61" s="91">
        <v>50</v>
      </c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16"/>
    </row>
    <row r="62" spans="1:30" ht="15" customHeight="1">
      <c r="A62" s="84">
        <v>42</v>
      </c>
      <c r="B62" s="86" t="s">
        <v>1104</v>
      </c>
      <c r="C62" s="85" t="s">
        <v>1105</v>
      </c>
      <c r="D62" s="84" t="s">
        <v>36</v>
      </c>
      <c r="E62" s="86" t="s">
        <v>323</v>
      </c>
      <c r="F62" s="84" t="s">
        <v>13</v>
      </c>
      <c r="G62" s="87">
        <f t="shared" si="1"/>
        <v>45</v>
      </c>
      <c r="H62" s="88"/>
      <c r="I62" s="89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>
        <v>45</v>
      </c>
      <c r="AA62" s="91"/>
      <c r="AB62" s="91"/>
      <c r="AC62" s="91"/>
      <c r="AD62" s="16"/>
    </row>
    <row r="63" spans="1:30" ht="15" customHeight="1">
      <c r="A63" s="84">
        <v>42</v>
      </c>
      <c r="B63" s="86" t="s">
        <v>2049</v>
      </c>
      <c r="C63" s="85" t="s">
        <v>2050</v>
      </c>
      <c r="D63" s="84" t="s">
        <v>36</v>
      </c>
      <c r="E63" s="86" t="s">
        <v>1737</v>
      </c>
      <c r="F63" s="84" t="s">
        <v>1738</v>
      </c>
      <c r="G63" s="87">
        <f t="shared" si="1"/>
        <v>45</v>
      </c>
      <c r="H63" s="88"/>
      <c r="I63" s="89"/>
      <c r="J63" s="91"/>
      <c r="K63" s="91"/>
      <c r="L63" s="91"/>
      <c r="M63" s="91"/>
      <c r="N63" s="91"/>
      <c r="O63" s="91">
        <v>45</v>
      </c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16"/>
    </row>
    <row r="64" spans="1:30" ht="15" customHeight="1">
      <c r="A64" s="84">
        <v>43</v>
      </c>
      <c r="B64" s="86" t="s">
        <v>1604</v>
      </c>
      <c r="C64" s="85" t="s">
        <v>1980</v>
      </c>
      <c r="D64" s="84" t="s">
        <v>36</v>
      </c>
      <c r="E64" s="86" t="s">
        <v>1123</v>
      </c>
      <c r="F64" s="84" t="s">
        <v>289</v>
      </c>
      <c r="G64" s="87">
        <f t="shared" si="1"/>
        <v>35</v>
      </c>
      <c r="H64" s="88"/>
      <c r="I64" s="89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>
        <v>35</v>
      </c>
      <c r="U64" s="91"/>
      <c r="V64" s="91"/>
      <c r="W64" s="91"/>
      <c r="X64" s="91"/>
      <c r="Y64" s="91"/>
      <c r="Z64" s="91"/>
      <c r="AA64" s="91"/>
      <c r="AB64" s="91"/>
      <c r="AC64" s="91"/>
      <c r="AD64" s="16"/>
    </row>
    <row r="65" spans="1:30" ht="15" customHeight="1">
      <c r="A65" s="84">
        <v>44</v>
      </c>
      <c r="B65" s="86" t="s">
        <v>2051</v>
      </c>
      <c r="C65" s="85" t="s">
        <v>2052</v>
      </c>
      <c r="D65" s="84" t="s">
        <v>36</v>
      </c>
      <c r="E65" s="86" t="s">
        <v>10</v>
      </c>
      <c r="F65" s="84" t="s">
        <v>13</v>
      </c>
      <c r="G65" s="87">
        <f t="shared" si="1"/>
        <v>30</v>
      </c>
      <c r="H65" s="88"/>
      <c r="I65" s="89"/>
      <c r="J65" s="91"/>
      <c r="K65" s="91"/>
      <c r="L65" s="91"/>
      <c r="M65" s="91"/>
      <c r="N65" s="91"/>
      <c r="O65" s="91">
        <v>30</v>
      </c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16"/>
    </row>
    <row r="66" spans="1:30" ht="15" customHeight="1">
      <c r="A66" s="84">
        <v>45</v>
      </c>
      <c r="B66" s="86" t="s">
        <v>1173</v>
      </c>
      <c r="C66" s="85" t="s">
        <v>1174</v>
      </c>
      <c r="D66" s="84" t="s">
        <v>36</v>
      </c>
      <c r="E66" s="86" t="s">
        <v>70</v>
      </c>
      <c r="F66" s="84" t="s">
        <v>8</v>
      </c>
      <c r="G66" s="87">
        <f t="shared" si="1"/>
        <v>25</v>
      </c>
      <c r="H66" s="88"/>
      <c r="I66" s="89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>
        <v>10</v>
      </c>
      <c r="V66" s="91"/>
      <c r="W66" s="91"/>
      <c r="X66" s="91">
        <v>15</v>
      </c>
      <c r="Y66" s="91"/>
      <c r="Z66" s="91"/>
      <c r="AA66" s="91"/>
      <c r="AB66" s="91"/>
      <c r="AC66" s="91"/>
      <c r="AD66" s="16"/>
    </row>
    <row r="67" spans="1:30" ht="15" customHeight="1">
      <c r="A67" s="84">
        <v>46</v>
      </c>
      <c r="B67" s="86" t="s">
        <v>1171</v>
      </c>
      <c r="C67" s="85" t="s">
        <v>1172</v>
      </c>
      <c r="D67" s="84" t="s">
        <v>36</v>
      </c>
      <c r="E67" s="86" t="s">
        <v>185</v>
      </c>
      <c r="F67" s="84" t="s">
        <v>8</v>
      </c>
      <c r="G67" s="87">
        <f t="shared" si="1"/>
        <v>20</v>
      </c>
      <c r="H67" s="88"/>
      <c r="I67" s="89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>
        <v>20</v>
      </c>
      <c r="Y67" s="91"/>
      <c r="Z67" s="91"/>
      <c r="AA67" s="91"/>
      <c r="AB67" s="91"/>
      <c r="AC67" s="91"/>
      <c r="AD67" s="16"/>
    </row>
    <row r="68" spans="1:30" ht="15" customHeight="1">
      <c r="A68" s="84">
        <v>47</v>
      </c>
      <c r="B68" s="86" t="s">
        <v>1108</v>
      </c>
      <c r="C68" s="85" t="s">
        <v>1109</v>
      </c>
      <c r="D68" s="84" t="s">
        <v>36</v>
      </c>
      <c r="E68" s="86" t="s">
        <v>10</v>
      </c>
      <c r="F68" s="84" t="s">
        <v>13</v>
      </c>
      <c r="G68" s="87">
        <f aca="true" t="shared" si="2" ref="G68:G85">SUM(I68:AC68)</f>
        <v>15</v>
      </c>
      <c r="H68" s="88"/>
      <c r="I68" s="89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>
        <v>15</v>
      </c>
      <c r="AA68" s="91"/>
      <c r="AB68" s="91"/>
      <c r="AC68" s="91"/>
      <c r="AD68" s="16"/>
    </row>
    <row r="69" spans="1:30" ht="15" customHeight="1">
      <c r="A69" s="84">
        <v>48</v>
      </c>
      <c r="B69" s="86" t="s">
        <v>938</v>
      </c>
      <c r="C69" s="85" t="s">
        <v>939</v>
      </c>
      <c r="D69" s="84" t="s">
        <v>36</v>
      </c>
      <c r="E69" s="86" t="s">
        <v>328</v>
      </c>
      <c r="F69" s="84" t="s">
        <v>25</v>
      </c>
      <c r="G69" s="87">
        <f t="shared" si="2"/>
        <v>10</v>
      </c>
      <c r="H69" s="88"/>
      <c r="I69" s="89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>
        <v>10</v>
      </c>
      <c r="Z69" s="91"/>
      <c r="AA69" s="91"/>
      <c r="AB69" s="91"/>
      <c r="AC69" s="91"/>
      <c r="AD69" s="16"/>
    </row>
    <row r="70" spans="1:30" ht="15" customHeight="1">
      <c r="A70" s="84">
        <v>48</v>
      </c>
      <c r="B70" s="86" t="s">
        <v>1175</v>
      </c>
      <c r="C70" s="85" t="s">
        <v>1176</v>
      </c>
      <c r="D70" s="84" t="s">
        <v>36</v>
      </c>
      <c r="E70" s="86" t="s">
        <v>1133</v>
      </c>
      <c r="F70" s="84" t="s">
        <v>8</v>
      </c>
      <c r="G70" s="87">
        <f t="shared" si="2"/>
        <v>10</v>
      </c>
      <c r="H70" s="88"/>
      <c r="I70" s="89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>
        <v>10</v>
      </c>
      <c r="Y70" s="91"/>
      <c r="Z70" s="91"/>
      <c r="AA70" s="91"/>
      <c r="AB70" s="91"/>
      <c r="AC70" s="91"/>
      <c r="AD70" s="16"/>
    </row>
    <row r="71" spans="1:30" ht="15" customHeight="1">
      <c r="A71" s="84">
        <v>49</v>
      </c>
      <c r="B71" s="86" t="s">
        <v>1187</v>
      </c>
      <c r="C71" s="85" t="s">
        <v>1188</v>
      </c>
      <c r="D71" s="84" t="s">
        <v>36</v>
      </c>
      <c r="E71" s="86" t="s">
        <v>1189</v>
      </c>
      <c r="F71" s="84" t="s">
        <v>8</v>
      </c>
      <c r="G71" s="87">
        <f t="shared" si="2"/>
        <v>9.5</v>
      </c>
      <c r="H71" s="88"/>
      <c r="I71" s="89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>
        <v>7.5</v>
      </c>
      <c r="V71" s="91"/>
      <c r="W71" s="91"/>
      <c r="X71" s="91">
        <v>2</v>
      </c>
      <c r="Y71" s="91"/>
      <c r="Z71" s="91"/>
      <c r="AA71" s="91"/>
      <c r="AB71" s="91"/>
      <c r="AC71" s="91"/>
      <c r="AD71" s="16"/>
    </row>
    <row r="72" spans="1:30" ht="15" customHeight="1">
      <c r="A72" s="84">
        <v>50</v>
      </c>
      <c r="B72" s="86" t="s">
        <v>344</v>
      </c>
      <c r="C72" s="85" t="s">
        <v>345</v>
      </c>
      <c r="D72" s="84" t="s">
        <v>36</v>
      </c>
      <c r="E72" s="86" t="s">
        <v>10</v>
      </c>
      <c r="F72" s="84" t="s">
        <v>13</v>
      </c>
      <c r="G72" s="87">
        <f t="shared" si="2"/>
        <v>9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>
        <v>9</v>
      </c>
      <c r="AC72" s="91"/>
      <c r="AD72" s="16"/>
    </row>
    <row r="73" spans="1:30" ht="15" customHeight="1">
      <c r="A73" s="84">
        <v>51</v>
      </c>
      <c r="B73" s="86" t="s">
        <v>940</v>
      </c>
      <c r="C73" s="85" t="s">
        <v>941</v>
      </c>
      <c r="D73" s="84" t="s">
        <v>36</v>
      </c>
      <c r="E73" s="86" t="s">
        <v>10</v>
      </c>
      <c r="F73" s="84" t="s">
        <v>13</v>
      </c>
      <c r="G73" s="87">
        <f t="shared" si="2"/>
        <v>8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>
        <v>8</v>
      </c>
      <c r="Z73" s="91"/>
      <c r="AA73" s="91"/>
      <c r="AB73" s="91"/>
      <c r="AC73" s="91"/>
      <c r="AD73" s="16"/>
    </row>
    <row r="74" spans="1:30" ht="15" customHeight="1">
      <c r="A74" s="84">
        <v>51</v>
      </c>
      <c r="B74" s="86" t="s">
        <v>1177</v>
      </c>
      <c r="C74" s="85" t="s">
        <v>1178</v>
      </c>
      <c r="D74" s="84" t="s">
        <v>36</v>
      </c>
      <c r="E74" s="86" t="s">
        <v>1179</v>
      </c>
      <c r="F74" s="84" t="s">
        <v>8</v>
      </c>
      <c r="G74" s="87">
        <f t="shared" si="2"/>
        <v>8</v>
      </c>
      <c r="H74" s="88"/>
      <c r="I74" s="89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>
        <v>8</v>
      </c>
      <c r="Y74" s="91"/>
      <c r="Z74" s="91"/>
      <c r="AA74" s="91"/>
      <c r="AB74" s="91"/>
      <c r="AC74" s="91"/>
      <c r="AD74" s="16"/>
    </row>
    <row r="75" spans="1:30" ht="15" customHeight="1">
      <c r="A75" s="84">
        <v>52</v>
      </c>
      <c r="B75" s="86" t="s">
        <v>1180</v>
      </c>
      <c r="C75" s="85" t="s">
        <v>1181</v>
      </c>
      <c r="D75" s="84" t="s">
        <v>36</v>
      </c>
      <c r="E75" s="86" t="s">
        <v>1133</v>
      </c>
      <c r="F75" s="84" t="s">
        <v>8</v>
      </c>
      <c r="G75" s="87">
        <f t="shared" si="2"/>
        <v>6</v>
      </c>
      <c r="H75" s="88"/>
      <c r="I75" s="89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>
        <v>6</v>
      </c>
      <c r="Y75" s="91"/>
      <c r="Z75" s="91"/>
      <c r="AA75" s="91"/>
      <c r="AB75" s="91"/>
      <c r="AC75" s="91"/>
      <c r="AD75" s="16"/>
    </row>
    <row r="76" spans="1:30" ht="15" customHeight="1">
      <c r="A76" s="84">
        <v>53</v>
      </c>
      <c r="B76" s="86" t="s">
        <v>1522</v>
      </c>
      <c r="C76" s="85" t="s">
        <v>1523</v>
      </c>
      <c r="D76" s="84" t="s">
        <v>36</v>
      </c>
      <c r="E76" s="86" t="s">
        <v>10</v>
      </c>
      <c r="F76" s="84" t="s">
        <v>8</v>
      </c>
      <c r="G76" s="87">
        <f t="shared" si="2"/>
        <v>5</v>
      </c>
      <c r="H76" s="88"/>
      <c r="I76" s="89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>
        <v>5</v>
      </c>
      <c r="V76" s="91"/>
      <c r="W76" s="91"/>
      <c r="X76" s="91"/>
      <c r="Y76" s="91"/>
      <c r="Z76" s="91"/>
      <c r="AA76" s="91"/>
      <c r="AB76" s="91"/>
      <c r="AC76" s="91"/>
      <c r="AD76" s="16"/>
    </row>
    <row r="77" spans="1:30" ht="15" customHeight="1">
      <c r="A77" s="84">
        <v>54</v>
      </c>
      <c r="B77" s="86" t="s">
        <v>1182</v>
      </c>
      <c r="C77" s="85" t="s">
        <v>1183</v>
      </c>
      <c r="D77" s="84" t="s">
        <v>36</v>
      </c>
      <c r="E77" s="86" t="s">
        <v>1133</v>
      </c>
      <c r="F77" s="84" t="s">
        <v>8</v>
      </c>
      <c r="G77" s="87">
        <f t="shared" si="2"/>
        <v>4</v>
      </c>
      <c r="H77" s="88"/>
      <c r="I77" s="89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>
        <v>4</v>
      </c>
      <c r="Y77" s="91"/>
      <c r="Z77" s="91"/>
      <c r="AA77" s="91"/>
      <c r="AB77" s="91"/>
      <c r="AC77" s="91"/>
      <c r="AD77" s="16"/>
    </row>
    <row r="78" spans="1:30" ht="15" customHeight="1">
      <c r="A78" s="84">
        <v>55</v>
      </c>
      <c r="B78" s="86" t="s">
        <v>1184</v>
      </c>
      <c r="C78" s="85" t="s">
        <v>1185</v>
      </c>
      <c r="D78" s="84" t="s">
        <v>36</v>
      </c>
      <c r="E78" s="86" t="s">
        <v>1186</v>
      </c>
      <c r="F78" s="84" t="s">
        <v>8</v>
      </c>
      <c r="G78" s="87">
        <f t="shared" si="2"/>
        <v>3</v>
      </c>
      <c r="H78" s="88"/>
      <c r="I78" s="89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>
        <v>3</v>
      </c>
      <c r="Y78" s="91"/>
      <c r="Z78" s="91"/>
      <c r="AA78" s="91"/>
      <c r="AB78" s="91"/>
      <c r="AC78" s="91"/>
      <c r="AD78" s="16"/>
    </row>
    <row r="79" spans="1:30" ht="15" customHeight="1">
      <c r="A79" s="84"/>
      <c r="B79" s="86"/>
      <c r="C79" s="85"/>
      <c r="D79" s="84" t="s">
        <v>36</v>
      </c>
      <c r="E79" s="86"/>
      <c r="F79" s="84"/>
      <c r="G79" s="87">
        <f t="shared" si="2"/>
        <v>0</v>
      </c>
      <c r="H79" s="88"/>
      <c r="I79" s="89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16"/>
    </row>
    <row r="80" spans="1:30" ht="15" customHeight="1">
      <c r="A80" s="84"/>
      <c r="B80" s="86"/>
      <c r="C80" s="85"/>
      <c r="D80" s="84" t="s">
        <v>36</v>
      </c>
      <c r="E80" s="86"/>
      <c r="F80" s="84"/>
      <c r="G80" s="87">
        <f t="shared" si="2"/>
        <v>0</v>
      </c>
      <c r="H80" s="88"/>
      <c r="I80" s="89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16"/>
    </row>
    <row r="81" spans="1:30" ht="15" customHeight="1">
      <c r="A81" s="84"/>
      <c r="B81" s="86"/>
      <c r="C81" s="85"/>
      <c r="D81" s="84" t="s">
        <v>36</v>
      </c>
      <c r="E81" s="86"/>
      <c r="F81" s="84"/>
      <c r="G81" s="87">
        <f t="shared" si="2"/>
        <v>0</v>
      </c>
      <c r="H81" s="88"/>
      <c r="I81" s="89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16"/>
    </row>
    <row r="82" spans="1:30" ht="15" customHeight="1">
      <c r="A82" s="84"/>
      <c r="B82" s="86"/>
      <c r="C82" s="85"/>
      <c r="D82" s="84" t="s">
        <v>36</v>
      </c>
      <c r="E82" s="86"/>
      <c r="F82" s="84"/>
      <c r="G82" s="87">
        <f t="shared" si="2"/>
        <v>0</v>
      </c>
      <c r="H82" s="88"/>
      <c r="I82" s="89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16"/>
    </row>
    <row r="83" spans="1:30" ht="15" customHeight="1">
      <c r="A83" s="84"/>
      <c r="B83" s="86"/>
      <c r="C83" s="85"/>
      <c r="D83" s="84" t="s">
        <v>36</v>
      </c>
      <c r="E83" s="86"/>
      <c r="F83" s="84"/>
      <c r="G83" s="87">
        <f t="shared" si="2"/>
        <v>0</v>
      </c>
      <c r="H83" s="88"/>
      <c r="I83" s="89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16"/>
    </row>
    <row r="84" spans="1:30" ht="15" customHeight="1">
      <c r="A84" s="84"/>
      <c r="B84" s="86"/>
      <c r="C84" s="85"/>
      <c r="D84" s="84" t="s">
        <v>36</v>
      </c>
      <c r="E84" s="86"/>
      <c r="F84" s="84"/>
      <c r="G84" s="87">
        <f t="shared" si="2"/>
        <v>0</v>
      </c>
      <c r="H84" s="88"/>
      <c r="I84" s="89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16"/>
    </row>
    <row r="85" spans="1:30" ht="15" customHeight="1">
      <c r="A85" s="84"/>
      <c r="B85" s="86"/>
      <c r="C85" s="85"/>
      <c r="D85" s="84" t="s">
        <v>36</v>
      </c>
      <c r="E85" s="86"/>
      <c r="F85" s="84"/>
      <c r="G85" s="87">
        <f t="shared" si="2"/>
        <v>0</v>
      </c>
      <c r="H85" s="88"/>
      <c r="I85" s="89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16"/>
    </row>
    <row r="86" spans="1:31" s="12" customFormat="1" ht="4.5" customHeight="1" thickBot="1">
      <c r="A86" s="19"/>
      <c r="B86" s="19"/>
      <c r="C86" s="21"/>
      <c r="D86" s="20"/>
      <c r="E86" s="22"/>
      <c r="F86" s="20"/>
      <c r="G86" s="20"/>
      <c r="H86" s="30"/>
      <c r="I86" s="58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59"/>
      <c r="AC86" s="23"/>
      <c r="AD86" s="18"/>
      <c r="AE86" s="11"/>
    </row>
    <row r="87" spans="1:30" s="8" customFormat="1" ht="12.75">
      <c r="A87" s="10"/>
      <c r="B87" s="7"/>
      <c r="D87" s="7"/>
      <c r="E87" s="9"/>
      <c r="F87" s="7"/>
      <c r="G87" s="29"/>
      <c r="H87" s="25"/>
      <c r="I87" s="27"/>
      <c r="J87" s="4"/>
      <c r="K87" s="4"/>
      <c r="L87" s="4"/>
      <c r="M87" s="4"/>
      <c r="N87" s="4"/>
      <c r="O87" s="4"/>
      <c r="P87" s="4"/>
      <c r="Q87" s="4"/>
      <c r="R87" s="27"/>
      <c r="S87" s="27"/>
      <c r="T87" s="27"/>
      <c r="U87" s="27"/>
      <c r="V87" s="27"/>
      <c r="W87" s="27"/>
      <c r="X87" s="27"/>
      <c r="Y87" s="4"/>
      <c r="Z87" s="27"/>
      <c r="AA87" s="27"/>
      <c r="AB87" s="4"/>
      <c r="AC87" s="27"/>
      <c r="AD87" s="13"/>
    </row>
    <row r="88" ht="12.75">
      <c r="G88" s="29"/>
    </row>
    <row r="89" ht="12.75">
      <c r="G89" s="29"/>
    </row>
    <row r="90" ht="12.75">
      <c r="G90" s="29"/>
    </row>
    <row r="91" ht="12.75">
      <c r="G91" s="29"/>
    </row>
    <row r="92" ht="12.75">
      <c r="G92" s="29"/>
    </row>
    <row r="93" ht="12.75">
      <c r="G93" s="29"/>
    </row>
    <row r="94" ht="12.75">
      <c r="G94" s="32"/>
    </row>
  </sheetData>
  <sheetProtection password="E42B" sheet="1"/>
  <mergeCells count="25">
    <mergeCell ref="AE5:AG5"/>
    <mergeCell ref="AB1:AB2"/>
    <mergeCell ref="AA1:AA2"/>
    <mergeCell ref="X1:X2"/>
    <mergeCell ref="Z1:Z2"/>
    <mergeCell ref="AE4:AG4"/>
    <mergeCell ref="AC1:AC2"/>
    <mergeCell ref="Y1:Y2"/>
    <mergeCell ref="L1:L2"/>
    <mergeCell ref="W1:W2"/>
    <mergeCell ref="S1:S2"/>
    <mergeCell ref="U1:U2"/>
    <mergeCell ref="V1:V2"/>
    <mergeCell ref="O1:O2"/>
    <mergeCell ref="T1:T2"/>
    <mergeCell ref="K1:K2"/>
    <mergeCell ref="A1:G1"/>
    <mergeCell ref="A2:G2"/>
    <mergeCell ref="I1:I2"/>
    <mergeCell ref="J1:J2"/>
    <mergeCell ref="R1:R2"/>
    <mergeCell ref="N1:N2"/>
    <mergeCell ref="P1:P2"/>
    <mergeCell ref="Q1:Q2"/>
    <mergeCell ref="M1:M2"/>
  </mergeCells>
  <conditionalFormatting sqref="B4:C87">
    <cfRule type="duplicateValues" priority="378" dxfId="0" stopIfTrue="1">
      <formula>AND(COUNTIF($B$4:$C$87,B4)&gt;1,NOT(ISBLANK(B4)))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6"/>
  <sheetViews>
    <sheetView zoomScale="80" zoomScaleNormal="80" zoomScalePageLayoutView="0" workbookViewId="0" topLeftCell="A2">
      <selection activeCell="A46" sqref="A46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7.7109375" style="0" bestFit="1" customWidth="1"/>
    <col min="4" max="4" width="15.140625" style="2" bestFit="1" customWidth="1"/>
    <col min="5" max="5" width="69.28125" style="5" bestFit="1" customWidth="1"/>
    <col min="6" max="6" width="5.421875" style="2" customWidth="1"/>
    <col min="7" max="7" width="8.00390625" style="2" bestFit="1" customWidth="1"/>
    <col min="8" max="8" width="0.85546875" style="26" customWidth="1"/>
    <col min="9" max="9" width="5.28125" style="27" customWidth="1"/>
    <col min="10" max="25" width="5.28125" style="75" customWidth="1"/>
    <col min="26" max="26" width="5.8515625" style="123" customWidth="1"/>
    <col min="27" max="27" width="5.00390625" style="27" bestFit="1" customWidth="1"/>
    <col min="28" max="28" width="5.421875" style="4" customWidth="1"/>
    <col min="29" max="29" width="0.85546875" style="12" customWidth="1"/>
    <col min="30" max="30" width="4.57421875" style="4" customWidth="1"/>
  </cols>
  <sheetData>
    <row r="1" spans="1:29" s="4" customFormat="1" ht="81" customHeight="1" hidden="1">
      <c r="A1" s="165"/>
      <c r="B1" s="166"/>
      <c r="C1" s="166"/>
      <c r="D1" s="166"/>
      <c r="E1" s="166"/>
      <c r="F1" s="166"/>
      <c r="G1" s="166"/>
      <c r="H1" s="15"/>
      <c r="I1" s="162" t="s">
        <v>158</v>
      </c>
      <c r="J1" s="143"/>
      <c r="K1" s="143"/>
      <c r="L1" s="140"/>
      <c r="M1" s="140"/>
      <c r="N1" s="143" t="s">
        <v>2037</v>
      </c>
      <c r="O1" s="143" t="s">
        <v>1962</v>
      </c>
      <c r="P1" s="143" t="s">
        <v>1907</v>
      </c>
      <c r="Q1" s="143" t="s">
        <v>1867</v>
      </c>
      <c r="R1" s="143" t="s">
        <v>1691</v>
      </c>
      <c r="S1" s="143" t="s">
        <v>1544</v>
      </c>
      <c r="T1" s="143" t="s">
        <v>1512</v>
      </c>
      <c r="U1" s="143" t="s">
        <v>1458</v>
      </c>
      <c r="V1" s="143" t="s">
        <v>1269</v>
      </c>
      <c r="W1" s="143" t="s">
        <v>1124</v>
      </c>
      <c r="X1" s="143" t="s">
        <v>908</v>
      </c>
      <c r="Y1" s="143" t="s">
        <v>681</v>
      </c>
      <c r="Z1" s="143" t="s">
        <v>632</v>
      </c>
      <c r="AA1" s="143" t="s">
        <v>272</v>
      </c>
      <c r="AB1" s="143" t="s">
        <v>179</v>
      </c>
      <c r="AC1" s="14"/>
    </row>
    <row r="2" spans="1:30" s="4" customFormat="1" ht="107.25" customHeight="1">
      <c r="A2" s="163" t="s">
        <v>2155</v>
      </c>
      <c r="B2" s="164"/>
      <c r="C2" s="164"/>
      <c r="D2" s="164"/>
      <c r="E2" s="164"/>
      <c r="F2" s="164"/>
      <c r="G2" s="164"/>
      <c r="H2" s="15"/>
      <c r="I2" s="162"/>
      <c r="J2" s="143"/>
      <c r="K2" s="143"/>
      <c r="L2" s="140"/>
      <c r="M2" s="140" t="s">
        <v>2124</v>
      </c>
      <c r="N2" s="144"/>
      <c r="O2" s="144"/>
      <c r="P2" s="144"/>
      <c r="Q2" s="143"/>
      <c r="R2" s="144"/>
      <c r="S2" s="143"/>
      <c r="T2" s="144"/>
      <c r="U2" s="144"/>
      <c r="V2" s="144"/>
      <c r="W2" s="144"/>
      <c r="X2" s="144"/>
      <c r="Y2" s="144"/>
      <c r="Z2" s="143"/>
      <c r="AA2" s="143"/>
      <c r="AB2" s="143"/>
      <c r="AC2" s="16"/>
      <c r="AD2" s="6"/>
    </row>
    <row r="3" spans="1:30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82"/>
      <c r="K3" s="82"/>
      <c r="L3" s="82"/>
      <c r="M3" s="82" t="s">
        <v>1270</v>
      </c>
      <c r="N3" s="78" t="s">
        <v>1270</v>
      </c>
      <c r="O3" s="78" t="s">
        <v>206</v>
      </c>
      <c r="P3" s="83" t="s">
        <v>1687</v>
      </c>
      <c r="Q3" s="82" t="s">
        <v>1687</v>
      </c>
      <c r="R3" s="78" t="s">
        <v>902</v>
      </c>
      <c r="S3" s="78" t="s">
        <v>206</v>
      </c>
      <c r="T3" s="78" t="s">
        <v>574</v>
      </c>
      <c r="U3" s="78" t="s">
        <v>1270</v>
      </c>
      <c r="V3" s="78" t="s">
        <v>1270</v>
      </c>
      <c r="W3" s="78" t="s">
        <v>574</v>
      </c>
      <c r="X3" s="84" t="s">
        <v>206</v>
      </c>
      <c r="Y3" s="78" t="s">
        <v>206</v>
      </c>
      <c r="Z3" s="84" t="s">
        <v>206</v>
      </c>
      <c r="AA3" s="84" t="s">
        <v>206</v>
      </c>
      <c r="AB3" s="84" t="s">
        <v>206</v>
      </c>
      <c r="AC3" s="17"/>
      <c r="AD3" s="1"/>
    </row>
    <row r="4" spans="1:29" ht="15" customHeight="1">
      <c r="A4" s="84">
        <v>1</v>
      </c>
      <c r="B4" s="86" t="s">
        <v>372</v>
      </c>
      <c r="C4" s="85" t="s">
        <v>373</v>
      </c>
      <c r="D4" s="84" t="s">
        <v>35</v>
      </c>
      <c r="E4" s="86" t="s">
        <v>10</v>
      </c>
      <c r="F4" s="84" t="s">
        <v>13</v>
      </c>
      <c r="G4" s="87">
        <f aca="true" t="shared" si="0" ref="G4:G47">SUM(I4:AB4)</f>
        <v>920</v>
      </c>
      <c r="H4" s="88"/>
      <c r="I4" s="89"/>
      <c r="J4" s="118"/>
      <c r="K4" s="118"/>
      <c r="L4" s="118"/>
      <c r="M4" s="118">
        <v>100</v>
      </c>
      <c r="N4" s="118"/>
      <c r="O4" s="118"/>
      <c r="P4" s="118">
        <v>100</v>
      </c>
      <c r="Q4" s="118">
        <v>100</v>
      </c>
      <c r="R4" s="118">
        <v>130</v>
      </c>
      <c r="S4" s="118"/>
      <c r="T4" s="118"/>
      <c r="U4" s="118">
        <v>100</v>
      </c>
      <c r="V4" s="118"/>
      <c r="W4" s="118"/>
      <c r="X4" s="118">
        <v>130</v>
      </c>
      <c r="Y4" s="118">
        <v>130</v>
      </c>
      <c r="Z4" s="90"/>
      <c r="AA4" s="91">
        <v>130</v>
      </c>
      <c r="AB4" s="91"/>
      <c r="AC4" s="16"/>
    </row>
    <row r="5" spans="1:29" ht="15" customHeight="1">
      <c r="A5" s="84">
        <v>2</v>
      </c>
      <c r="B5" s="86" t="s">
        <v>374</v>
      </c>
      <c r="C5" s="85" t="s">
        <v>375</v>
      </c>
      <c r="D5" s="84" t="s">
        <v>35</v>
      </c>
      <c r="E5" s="86" t="s">
        <v>376</v>
      </c>
      <c r="F5" s="84" t="s">
        <v>13</v>
      </c>
      <c r="G5" s="87">
        <f t="shared" si="0"/>
        <v>665</v>
      </c>
      <c r="H5" s="88"/>
      <c r="I5" s="89"/>
      <c r="J5" s="118"/>
      <c r="K5" s="118"/>
      <c r="L5" s="118"/>
      <c r="M5" s="118">
        <v>90</v>
      </c>
      <c r="N5" s="118"/>
      <c r="O5" s="118"/>
      <c r="P5" s="118">
        <v>90</v>
      </c>
      <c r="Q5" s="118"/>
      <c r="R5" s="118">
        <v>120</v>
      </c>
      <c r="S5" s="118"/>
      <c r="T5" s="118"/>
      <c r="U5" s="118"/>
      <c r="V5" s="118"/>
      <c r="W5" s="118"/>
      <c r="X5" s="118">
        <v>115</v>
      </c>
      <c r="Y5" s="118">
        <v>125</v>
      </c>
      <c r="Z5" s="90"/>
      <c r="AA5" s="91">
        <v>125</v>
      </c>
      <c r="AB5" s="91"/>
      <c r="AC5" s="16"/>
    </row>
    <row r="6" spans="1:29" ht="15" customHeight="1">
      <c r="A6" s="84">
        <v>3</v>
      </c>
      <c r="B6" s="86" t="s">
        <v>377</v>
      </c>
      <c r="C6" s="85" t="s">
        <v>378</v>
      </c>
      <c r="D6" s="84" t="s">
        <v>35</v>
      </c>
      <c r="E6" s="86" t="s">
        <v>10</v>
      </c>
      <c r="F6" s="84" t="s">
        <v>13</v>
      </c>
      <c r="G6" s="87">
        <f t="shared" si="0"/>
        <v>665</v>
      </c>
      <c r="H6" s="88"/>
      <c r="I6" s="89"/>
      <c r="J6" s="118"/>
      <c r="K6" s="118"/>
      <c r="L6" s="118"/>
      <c r="M6" s="118">
        <v>95</v>
      </c>
      <c r="N6" s="118"/>
      <c r="O6" s="118"/>
      <c r="P6" s="118">
        <v>95</v>
      </c>
      <c r="Q6" s="118"/>
      <c r="R6" s="118">
        <v>125</v>
      </c>
      <c r="S6" s="118"/>
      <c r="T6" s="118"/>
      <c r="U6" s="118"/>
      <c r="V6" s="118"/>
      <c r="W6" s="118"/>
      <c r="X6" s="118">
        <v>110</v>
      </c>
      <c r="Y6" s="118">
        <v>120</v>
      </c>
      <c r="Z6" s="90"/>
      <c r="AA6" s="91">
        <v>120</v>
      </c>
      <c r="AB6" s="91"/>
      <c r="AC6" s="16"/>
    </row>
    <row r="7" spans="1:29" ht="15" customHeight="1">
      <c r="A7" s="84">
        <v>4</v>
      </c>
      <c r="B7" s="86" t="s">
        <v>74</v>
      </c>
      <c r="C7" s="85" t="s">
        <v>75</v>
      </c>
      <c r="D7" s="84" t="s">
        <v>35</v>
      </c>
      <c r="E7" s="86" t="s">
        <v>70</v>
      </c>
      <c r="F7" s="84" t="s">
        <v>8</v>
      </c>
      <c r="G7" s="126">
        <f t="shared" si="0"/>
        <v>565</v>
      </c>
      <c r="H7" s="88"/>
      <c r="I7" s="89"/>
      <c r="J7" s="118"/>
      <c r="K7" s="118"/>
      <c r="L7" s="118"/>
      <c r="M7" s="118">
        <v>85</v>
      </c>
      <c r="N7" s="118"/>
      <c r="O7" s="118"/>
      <c r="P7" s="118">
        <v>75</v>
      </c>
      <c r="Q7" s="118"/>
      <c r="R7" s="118">
        <v>100</v>
      </c>
      <c r="S7" s="118"/>
      <c r="T7" s="129">
        <v>12.5</v>
      </c>
      <c r="U7" s="118"/>
      <c r="V7" s="118"/>
      <c r="W7" s="129">
        <v>12.5</v>
      </c>
      <c r="X7" s="118">
        <v>120</v>
      </c>
      <c r="Y7" s="118"/>
      <c r="Z7" s="90"/>
      <c r="AA7" s="91">
        <v>95</v>
      </c>
      <c r="AB7" s="91">
        <v>65</v>
      </c>
      <c r="AC7" s="16"/>
    </row>
    <row r="8" spans="1:29" ht="15" customHeight="1">
      <c r="A8" s="84">
        <v>5</v>
      </c>
      <c r="B8" s="86" t="s">
        <v>379</v>
      </c>
      <c r="C8" s="85" t="s">
        <v>380</v>
      </c>
      <c r="D8" s="84" t="s">
        <v>35</v>
      </c>
      <c r="E8" s="86" t="s">
        <v>49</v>
      </c>
      <c r="F8" s="84" t="s">
        <v>25</v>
      </c>
      <c r="G8" s="121">
        <f t="shared" si="0"/>
        <v>497.5</v>
      </c>
      <c r="H8" s="88"/>
      <c r="I8" s="89"/>
      <c r="J8" s="118"/>
      <c r="K8" s="118"/>
      <c r="L8" s="118"/>
      <c r="M8" s="118"/>
      <c r="N8" s="129">
        <v>42.5</v>
      </c>
      <c r="O8" s="118"/>
      <c r="P8" s="118">
        <v>80</v>
      </c>
      <c r="Q8" s="118"/>
      <c r="R8" s="118">
        <v>75</v>
      </c>
      <c r="S8" s="118"/>
      <c r="T8" s="118"/>
      <c r="U8" s="118"/>
      <c r="V8" s="118"/>
      <c r="W8" s="118"/>
      <c r="X8" s="118">
        <v>125</v>
      </c>
      <c r="Y8" s="118"/>
      <c r="Z8" s="90">
        <v>65</v>
      </c>
      <c r="AA8" s="91">
        <v>110</v>
      </c>
      <c r="AB8" s="91"/>
      <c r="AC8" s="16"/>
    </row>
    <row r="9" spans="1:29" ht="15" customHeight="1">
      <c r="A9" s="84">
        <v>6</v>
      </c>
      <c r="B9" s="86" t="s">
        <v>381</v>
      </c>
      <c r="C9" s="85" t="s">
        <v>382</v>
      </c>
      <c r="D9" s="84" t="s">
        <v>35</v>
      </c>
      <c r="E9" s="86" t="s">
        <v>10</v>
      </c>
      <c r="F9" s="84" t="s">
        <v>13</v>
      </c>
      <c r="G9" s="87">
        <f t="shared" si="0"/>
        <v>415</v>
      </c>
      <c r="H9" s="88"/>
      <c r="I9" s="89"/>
      <c r="J9" s="118"/>
      <c r="K9" s="118"/>
      <c r="L9" s="118"/>
      <c r="M9" s="118"/>
      <c r="N9" s="118"/>
      <c r="O9" s="118"/>
      <c r="P9" s="118">
        <v>70</v>
      </c>
      <c r="Q9" s="118"/>
      <c r="R9" s="118">
        <v>55</v>
      </c>
      <c r="S9" s="118"/>
      <c r="T9" s="118"/>
      <c r="U9" s="118">
        <v>95</v>
      </c>
      <c r="V9" s="118"/>
      <c r="W9" s="118"/>
      <c r="X9" s="118">
        <v>95</v>
      </c>
      <c r="Y9" s="118"/>
      <c r="Z9" s="90"/>
      <c r="AA9" s="91">
        <v>100</v>
      </c>
      <c r="AB9" s="91"/>
      <c r="AC9" s="16"/>
    </row>
    <row r="10" spans="1:29" ht="15" customHeight="1">
      <c r="A10" s="84">
        <v>6</v>
      </c>
      <c r="B10" s="86" t="s">
        <v>383</v>
      </c>
      <c r="C10" s="85" t="s">
        <v>384</v>
      </c>
      <c r="D10" s="84" t="s">
        <v>35</v>
      </c>
      <c r="E10" s="86" t="s">
        <v>10</v>
      </c>
      <c r="F10" s="84" t="s">
        <v>32</v>
      </c>
      <c r="G10" s="87">
        <f t="shared" si="0"/>
        <v>415</v>
      </c>
      <c r="H10" s="88"/>
      <c r="I10" s="89"/>
      <c r="J10" s="118"/>
      <c r="K10" s="118"/>
      <c r="L10" s="118"/>
      <c r="M10" s="118">
        <v>65</v>
      </c>
      <c r="N10" s="118"/>
      <c r="O10" s="118">
        <v>130</v>
      </c>
      <c r="P10" s="118">
        <v>35</v>
      </c>
      <c r="Q10" s="118"/>
      <c r="R10" s="118">
        <v>45</v>
      </c>
      <c r="S10" s="118"/>
      <c r="T10" s="118"/>
      <c r="U10" s="118"/>
      <c r="V10" s="118"/>
      <c r="W10" s="118"/>
      <c r="X10" s="118">
        <v>55</v>
      </c>
      <c r="Y10" s="118"/>
      <c r="Z10" s="90"/>
      <c r="AA10" s="91">
        <v>85</v>
      </c>
      <c r="AB10" s="91"/>
      <c r="AC10" s="16"/>
    </row>
    <row r="11" spans="1:29" ht="15" customHeight="1">
      <c r="A11" s="84">
        <v>7</v>
      </c>
      <c r="B11" s="86" t="s">
        <v>385</v>
      </c>
      <c r="C11" s="85" t="s">
        <v>386</v>
      </c>
      <c r="D11" s="84" t="s">
        <v>35</v>
      </c>
      <c r="E11" s="86" t="s">
        <v>387</v>
      </c>
      <c r="F11" s="84" t="s">
        <v>13</v>
      </c>
      <c r="G11" s="87">
        <f t="shared" si="0"/>
        <v>365</v>
      </c>
      <c r="H11" s="88"/>
      <c r="I11" s="89"/>
      <c r="J11" s="118"/>
      <c r="K11" s="118"/>
      <c r="L11" s="118"/>
      <c r="M11" s="118">
        <v>55</v>
      </c>
      <c r="N11" s="118"/>
      <c r="O11" s="118"/>
      <c r="P11" s="118">
        <v>50</v>
      </c>
      <c r="Q11" s="118">
        <v>90</v>
      </c>
      <c r="R11" s="118">
        <v>10</v>
      </c>
      <c r="S11" s="118"/>
      <c r="T11" s="118"/>
      <c r="U11" s="118">
        <v>85</v>
      </c>
      <c r="V11" s="118"/>
      <c r="W11" s="118"/>
      <c r="X11" s="118"/>
      <c r="Y11" s="118"/>
      <c r="Z11" s="90"/>
      <c r="AA11" s="91">
        <v>75</v>
      </c>
      <c r="AB11" s="91"/>
      <c r="AC11" s="16"/>
    </row>
    <row r="12" spans="1:29" ht="15" customHeight="1">
      <c r="A12" s="84">
        <v>8</v>
      </c>
      <c r="B12" s="86" t="s">
        <v>665</v>
      </c>
      <c r="C12" s="85" t="s">
        <v>666</v>
      </c>
      <c r="D12" s="84" t="s">
        <v>35</v>
      </c>
      <c r="E12" s="86" t="s">
        <v>49</v>
      </c>
      <c r="F12" s="84" t="s">
        <v>25</v>
      </c>
      <c r="G12" s="87">
        <f t="shared" si="0"/>
        <v>362.5</v>
      </c>
      <c r="H12" s="88"/>
      <c r="I12" s="89"/>
      <c r="J12" s="118"/>
      <c r="K12" s="118"/>
      <c r="L12" s="118"/>
      <c r="M12" s="118">
        <v>75</v>
      </c>
      <c r="N12" s="118"/>
      <c r="O12" s="118"/>
      <c r="P12" s="118">
        <v>55</v>
      </c>
      <c r="Q12" s="118"/>
      <c r="R12" s="118">
        <v>85</v>
      </c>
      <c r="S12" s="118"/>
      <c r="T12" s="118"/>
      <c r="U12" s="118"/>
      <c r="V12" s="118"/>
      <c r="W12" s="118"/>
      <c r="X12" s="118">
        <v>85</v>
      </c>
      <c r="Y12" s="118"/>
      <c r="Z12" s="90">
        <v>62.5</v>
      </c>
      <c r="AA12" s="91"/>
      <c r="AB12" s="91"/>
      <c r="AC12" s="16"/>
    </row>
    <row r="13" spans="1:29" ht="15" customHeight="1">
      <c r="A13" s="84">
        <v>9</v>
      </c>
      <c r="B13" s="86" t="s">
        <v>130</v>
      </c>
      <c r="C13" s="85" t="s">
        <v>131</v>
      </c>
      <c r="D13" s="84" t="s">
        <v>35</v>
      </c>
      <c r="E13" s="86" t="s">
        <v>10</v>
      </c>
      <c r="F13" s="84" t="s">
        <v>28</v>
      </c>
      <c r="G13" s="121">
        <f t="shared" si="0"/>
        <v>272.5</v>
      </c>
      <c r="H13" s="88"/>
      <c r="I13" s="89"/>
      <c r="J13" s="118"/>
      <c r="K13" s="118"/>
      <c r="L13" s="118"/>
      <c r="M13" s="118"/>
      <c r="N13" s="118"/>
      <c r="O13" s="118"/>
      <c r="P13" s="118"/>
      <c r="Q13" s="118"/>
      <c r="R13" s="118">
        <v>95</v>
      </c>
      <c r="S13" s="118"/>
      <c r="T13" s="118"/>
      <c r="U13" s="118"/>
      <c r="V13" s="118"/>
      <c r="W13" s="118"/>
      <c r="X13" s="118"/>
      <c r="Y13" s="118"/>
      <c r="Z13" s="90"/>
      <c r="AA13" s="91">
        <v>115</v>
      </c>
      <c r="AB13" s="124">
        <v>62.5</v>
      </c>
      <c r="AC13" s="16"/>
    </row>
    <row r="14" spans="1:29" ht="15" customHeight="1">
      <c r="A14" s="84">
        <v>10</v>
      </c>
      <c r="B14" s="86" t="s">
        <v>1506</v>
      </c>
      <c r="C14" s="85" t="s">
        <v>1507</v>
      </c>
      <c r="D14" s="84" t="s">
        <v>35</v>
      </c>
      <c r="E14" s="86" t="s">
        <v>10</v>
      </c>
      <c r="F14" s="84" t="s">
        <v>13</v>
      </c>
      <c r="G14" s="87">
        <f t="shared" si="0"/>
        <v>258</v>
      </c>
      <c r="H14" s="88"/>
      <c r="I14" s="89"/>
      <c r="J14" s="118"/>
      <c r="K14" s="118"/>
      <c r="L14" s="118"/>
      <c r="M14" s="118"/>
      <c r="N14" s="118">
        <v>45</v>
      </c>
      <c r="O14" s="118"/>
      <c r="P14" s="118">
        <v>30</v>
      </c>
      <c r="Q14" s="118">
        <v>85</v>
      </c>
      <c r="R14" s="118">
        <v>8</v>
      </c>
      <c r="S14" s="118"/>
      <c r="T14" s="118"/>
      <c r="U14" s="118">
        <v>90</v>
      </c>
      <c r="V14" s="118"/>
      <c r="W14" s="118"/>
      <c r="X14" s="118"/>
      <c r="Y14" s="118"/>
      <c r="Z14" s="90"/>
      <c r="AA14" s="91"/>
      <c r="AB14" s="91"/>
      <c r="AC14" s="16"/>
    </row>
    <row r="15" spans="1:29" ht="15" customHeight="1">
      <c r="A15" s="84">
        <v>11</v>
      </c>
      <c r="B15" s="86" t="s">
        <v>913</v>
      </c>
      <c r="C15" s="85" t="s">
        <v>914</v>
      </c>
      <c r="D15" s="84" t="s">
        <v>35</v>
      </c>
      <c r="E15" s="86" t="s">
        <v>915</v>
      </c>
      <c r="F15" s="84" t="s">
        <v>13</v>
      </c>
      <c r="G15" s="87">
        <f t="shared" si="0"/>
        <v>245</v>
      </c>
      <c r="H15" s="88"/>
      <c r="I15" s="89"/>
      <c r="J15" s="118"/>
      <c r="K15" s="118"/>
      <c r="L15" s="118"/>
      <c r="M15" s="118">
        <v>40</v>
      </c>
      <c r="N15" s="118"/>
      <c r="O15" s="118"/>
      <c r="P15" s="118">
        <v>15</v>
      </c>
      <c r="Q15" s="118"/>
      <c r="R15" s="118"/>
      <c r="S15" s="118"/>
      <c r="T15" s="118"/>
      <c r="U15" s="118"/>
      <c r="V15" s="118"/>
      <c r="W15" s="118"/>
      <c r="X15" s="118">
        <v>75</v>
      </c>
      <c r="Y15" s="118">
        <v>115</v>
      </c>
      <c r="Z15" s="90"/>
      <c r="AA15" s="91"/>
      <c r="AB15" s="91"/>
      <c r="AC15" s="16"/>
    </row>
    <row r="16" spans="1:29" ht="15" customHeight="1">
      <c r="A16" s="84">
        <v>12</v>
      </c>
      <c r="B16" s="86" t="s">
        <v>1585</v>
      </c>
      <c r="C16" s="85" t="s">
        <v>1586</v>
      </c>
      <c r="D16" s="84" t="s">
        <v>35</v>
      </c>
      <c r="E16" s="86" t="s">
        <v>10</v>
      </c>
      <c r="F16" s="84" t="s">
        <v>12</v>
      </c>
      <c r="G16" s="87">
        <f t="shared" si="0"/>
        <v>240</v>
      </c>
      <c r="H16" s="88"/>
      <c r="I16" s="89"/>
      <c r="J16" s="118"/>
      <c r="K16" s="118"/>
      <c r="L16" s="118"/>
      <c r="M16" s="118"/>
      <c r="N16" s="118"/>
      <c r="O16" s="118"/>
      <c r="P16" s="118"/>
      <c r="Q16" s="118"/>
      <c r="R16" s="118">
        <v>110</v>
      </c>
      <c r="S16" s="118">
        <v>130</v>
      </c>
      <c r="T16" s="118"/>
      <c r="U16" s="118"/>
      <c r="V16" s="118"/>
      <c r="W16" s="118"/>
      <c r="X16" s="118"/>
      <c r="Y16" s="118"/>
      <c r="Z16" s="90"/>
      <c r="AA16" s="91"/>
      <c r="AB16" s="91"/>
      <c r="AC16" s="16"/>
    </row>
    <row r="17" spans="1:29" ht="15" customHeight="1">
      <c r="A17" s="84">
        <v>13</v>
      </c>
      <c r="B17" s="86" t="s">
        <v>1697</v>
      </c>
      <c r="C17" s="85" t="s">
        <v>1698</v>
      </c>
      <c r="D17" s="84" t="s">
        <v>35</v>
      </c>
      <c r="E17" s="86" t="s">
        <v>10</v>
      </c>
      <c r="F17" s="84" t="s">
        <v>13</v>
      </c>
      <c r="G17" s="87">
        <f t="shared" si="0"/>
        <v>230</v>
      </c>
      <c r="H17" s="88"/>
      <c r="I17" s="89"/>
      <c r="J17" s="118"/>
      <c r="K17" s="118"/>
      <c r="L17" s="118"/>
      <c r="M17" s="118">
        <v>70</v>
      </c>
      <c r="N17" s="118">
        <v>50</v>
      </c>
      <c r="O17" s="118"/>
      <c r="P17" s="118">
        <v>45</v>
      </c>
      <c r="Q17" s="118"/>
      <c r="R17" s="118">
        <v>65</v>
      </c>
      <c r="S17" s="118"/>
      <c r="T17" s="118"/>
      <c r="U17" s="118"/>
      <c r="V17" s="118"/>
      <c r="W17" s="118"/>
      <c r="X17" s="118"/>
      <c r="Y17" s="118"/>
      <c r="Z17" s="90"/>
      <c r="AA17" s="91"/>
      <c r="AB17" s="91"/>
      <c r="AC17" s="16"/>
    </row>
    <row r="18" spans="1:29" ht="15" customHeight="1">
      <c r="A18" s="84">
        <v>14</v>
      </c>
      <c r="B18" s="86" t="s">
        <v>1304</v>
      </c>
      <c r="C18" s="85" t="s">
        <v>1305</v>
      </c>
      <c r="D18" s="84" t="s">
        <v>35</v>
      </c>
      <c r="E18" s="86" t="s">
        <v>1112</v>
      </c>
      <c r="F18" s="84" t="s">
        <v>289</v>
      </c>
      <c r="G18" s="87">
        <f t="shared" si="0"/>
        <v>225</v>
      </c>
      <c r="H18" s="88"/>
      <c r="I18" s="89"/>
      <c r="J18" s="118"/>
      <c r="K18" s="118"/>
      <c r="L18" s="118"/>
      <c r="M18" s="118">
        <v>45</v>
      </c>
      <c r="N18" s="118"/>
      <c r="O18" s="118"/>
      <c r="P18" s="118"/>
      <c r="Q18" s="118"/>
      <c r="R18" s="118">
        <v>15</v>
      </c>
      <c r="S18" s="118">
        <v>115</v>
      </c>
      <c r="T18" s="118"/>
      <c r="U18" s="118"/>
      <c r="V18" s="118">
        <v>50</v>
      </c>
      <c r="W18" s="118"/>
      <c r="X18" s="118"/>
      <c r="Y18" s="118"/>
      <c r="Z18" s="90"/>
      <c r="AA18" s="91"/>
      <c r="AB18" s="91"/>
      <c r="AC18" s="16"/>
    </row>
    <row r="19" spans="1:29" ht="15" customHeight="1">
      <c r="A19" s="84">
        <v>15</v>
      </c>
      <c r="B19" s="86" t="s">
        <v>909</v>
      </c>
      <c r="C19" s="85" t="s">
        <v>910</v>
      </c>
      <c r="D19" s="84" t="s">
        <v>35</v>
      </c>
      <c r="E19" s="86" t="s">
        <v>911</v>
      </c>
      <c r="F19" s="84" t="s">
        <v>912</v>
      </c>
      <c r="G19" s="87">
        <f t="shared" si="0"/>
        <v>217</v>
      </c>
      <c r="H19" s="88"/>
      <c r="I19" s="89"/>
      <c r="J19" s="118"/>
      <c r="K19" s="118"/>
      <c r="L19" s="118"/>
      <c r="M19" s="118"/>
      <c r="N19" s="118"/>
      <c r="O19" s="118"/>
      <c r="P19" s="118"/>
      <c r="Q19" s="118"/>
      <c r="R19" s="118">
        <v>7</v>
      </c>
      <c r="S19" s="118">
        <v>110</v>
      </c>
      <c r="T19" s="118"/>
      <c r="U19" s="118"/>
      <c r="V19" s="118"/>
      <c r="W19" s="118"/>
      <c r="X19" s="118">
        <v>100</v>
      </c>
      <c r="Y19" s="118"/>
      <c r="Z19" s="90"/>
      <c r="AA19" s="91"/>
      <c r="AB19" s="91"/>
      <c r="AC19" s="16"/>
    </row>
    <row r="20" spans="1:29" ht="15" customHeight="1">
      <c r="A20" s="84">
        <v>16</v>
      </c>
      <c r="B20" s="86" t="s">
        <v>1508</v>
      </c>
      <c r="C20" s="85" t="s">
        <v>1509</v>
      </c>
      <c r="D20" s="84" t="s">
        <v>35</v>
      </c>
      <c r="E20" s="86" t="s">
        <v>10</v>
      </c>
      <c r="F20" s="84" t="s">
        <v>13</v>
      </c>
      <c r="G20" s="87">
        <f t="shared" si="0"/>
        <v>200</v>
      </c>
      <c r="H20" s="88"/>
      <c r="I20" s="89"/>
      <c r="J20" s="118"/>
      <c r="K20" s="118"/>
      <c r="L20" s="118"/>
      <c r="M20" s="118"/>
      <c r="N20" s="118"/>
      <c r="O20" s="118"/>
      <c r="P20" s="118"/>
      <c r="Q20" s="118">
        <v>95</v>
      </c>
      <c r="R20" s="118">
        <v>25</v>
      </c>
      <c r="S20" s="118"/>
      <c r="T20" s="118"/>
      <c r="U20" s="118">
        <v>80</v>
      </c>
      <c r="V20" s="118"/>
      <c r="W20" s="118"/>
      <c r="X20" s="118"/>
      <c r="Y20" s="118"/>
      <c r="Z20" s="90"/>
      <c r="AA20" s="91"/>
      <c r="AB20" s="91"/>
      <c r="AC20" s="16"/>
    </row>
    <row r="21" spans="1:29" ht="15" customHeight="1">
      <c r="A21" s="84">
        <v>17</v>
      </c>
      <c r="B21" s="86" t="s">
        <v>1510</v>
      </c>
      <c r="C21" s="85" t="s">
        <v>1511</v>
      </c>
      <c r="D21" s="84" t="s">
        <v>35</v>
      </c>
      <c r="E21" s="86" t="s">
        <v>10</v>
      </c>
      <c r="F21" s="84" t="s">
        <v>25</v>
      </c>
      <c r="G21" s="87">
        <f t="shared" si="0"/>
        <v>189</v>
      </c>
      <c r="H21" s="88"/>
      <c r="I21" s="89"/>
      <c r="J21" s="118"/>
      <c r="K21" s="118"/>
      <c r="L21" s="118"/>
      <c r="M21" s="118"/>
      <c r="N21" s="118"/>
      <c r="O21" s="118"/>
      <c r="P21" s="118">
        <v>25</v>
      </c>
      <c r="Q21" s="118">
        <v>80</v>
      </c>
      <c r="R21" s="118">
        <v>9</v>
      </c>
      <c r="S21" s="118"/>
      <c r="T21" s="118"/>
      <c r="U21" s="118">
        <v>75</v>
      </c>
      <c r="V21" s="118"/>
      <c r="W21" s="118"/>
      <c r="X21" s="118"/>
      <c r="Y21" s="118"/>
      <c r="Z21" s="90"/>
      <c r="AA21" s="91"/>
      <c r="AB21" s="91"/>
      <c r="AC21" s="16"/>
    </row>
    <row r="22" spans="1:29" ht="15" customHeight="1">
      <c r="A22" s="84">
        <v>18</v>
      </c>
      <c r="B22" s="86" t="s">
        <v>916</v>
      </c>
      <c r="C22" s="85" t="s">
        <v>917</v>
      </c>
      <c r="D22" s="84" t="s">
        <v>35</v>
      </c>
      <c r="E22" s="86" t="s">
        <v>10</v>
      </c>
      <c r="F22" s="84" t="s">
        <v>32</v>
      </c>
      <c r="G22" s="87">
        <f t="shared" si="0"/>
        <v>185</v>
      </c>
      <c r="H22" s="88"/>
      <c r="I22" s="89"/>
      <c r="J22" s="118"/>
      <c r="K22" s="118"/>
      <c r="L22" s="118"/>
      <c r="M22" s="118"/>
      <c r="N22" s="118"/>
      <c r="O22" s="118">
        <v>120</v>
      </c>
      <c r="P22" s="118"/>
      <c r="Q22" s="118"/>
      <c r="R22" s="118"/>
      <c r="S22" s="118"/>
      <c r="T22" s="118"/>
      <c r="U22" s="118"/>
      <c r="V22" s="118"/>
      <c r="W22" s="118"/>
      <c r="X22" s="118">
        <v>65</v>
      </c>
      <c r="Y22" s="118"/>
      <c r="Z22" s="90"/>
      <c r="AA22" s="91"/>
      <c r="AB22" s="91"/>
      <c r="AC22" s="16"/>
    </row>
    <row r="23" spans="1:29" ht="15" customHeight="1">
      <c r="A23" s="84">
        <v>19</v>
      </c>
      <c r="B23" s="86" t="s">
        <v>1695</v>
      </c>
      <c r="C23" s="85" t="s">
        <v>1696</v>
      </c>
      <c r="D23" s="84" t="s">
        <v>35</v>
      </c>
      <c r="E23" s="86" t="s">
        <v>10</v>
      </c>
      <c r="F23" s="84" t="s">
        <v>13</v>
      </c>
      <c r="G23" s="87">
        <f t="shared" si="0"/>
        <v>180</v>
      </c>
      <c r="H23" s="88"/>
      <c r="I23" s="89"/>
      <c r="J23" s="118"/>
      <c r="K23" s="118"/>
      <c r="L23" s="118"/>
      <c r="M23" s="118"/>
      <c r="N23" s="118"/>
      <c r="O23" s="118"/>
      <c r="P23" s="118">
        <v>65</v>
      </c>
      <c r="Q23" s="118"/>
      <c r="R23" s="118">
        <v>115</v>
      </c>
      <c r="S23" s="118"/>
      <c r="T23" s="118"/>
      <c r="U23" s="118"/>
      <c r="V23" s="118"/>
      <c r="W23" s="118"/>
      <c r="X23" s="118"/>
      <c r="Y23" s="118"/>
      <c r="Z23" s="90"/>
      <c r="AA23" s="91"/>
      <c r="AB23" s="91"/>
      <c r="AC23" s="16"/>
    </row>
    <row r="24" spans="1:29" ht="15" customHeight="1">
      <c r="A24" s="84">
        <v>19</v>
      </c>
      <c r="B24" s="86" t="s">
        <v>918</v>
      </c>
      <c r="C24" s="85" t="s">
        <v>919</v>
      </c>
      <c r="D24" s="84" t="s">
        <v>35</v>
      </c>
      <c r="E24" s="86" t="s">
        <v>10</v>
      </c>
      <c r="F24" s="84" t="s">
        <v>32</v>
      </c>
      <c r="G24" s="87">
        <f t="shared" si="0"/>
        <v>170</v>
      </c>
      <c r="H24" s="88"/>
      <c r="I24" s="89"/>
      <c r="J24" s="118"/>
      <c r="K24" s="118"/>
      <c r="L24" s="118"/>
      <c r="M24" s="118"/>
      <c r="N24" s="118"/>
      <c r="O24" s="118">
        <v>125</v>
      </c>
      <c r="P24" s="118"/>
      <c r="Q24" s="118"/>
      <c r="R24" s="118"/>
      <c r="S24" s="118"/>
      <c r="T24" s="118"/>
      <c r="U24" s="118"/>
      <c r="V24" s="118"/>
      <c r="W24" s="118"/>
      <c r="X24" s="118">
        <v>45</v>
      </c>
      <c r="Y24" s="118"/>
      <c r="Z24" s="90"/>
      <c r="AA24" s="91"/>
      <c r="AB24" s="91"/>
      <c r="AC24" s="16"/>
    </row>
    <row r="25" spans="1:29" ht="15" customHeight="1">
      <c r="A25" s="84">
        <v>20</v>
      </c>
      <c r="B25" s="86" t="s">
        <v>1587</v>
      </c>
      <c r="C25" s="85" t="s">
        <v>1588</v>
      </c>
      <c r="D25" s="84" t="s">
        <v>35</v>
      </c>
      <c r="E25" s="86" t="s">
        <v>10</v>
      </c>
      <c r="F25" s="84" t="s">
        <v>289</v>
      </c>
      <c r="G25" s="87">
        <f t="shared" si="0"/>
        <v>160</v>
      </c>
      <c r="H25" s="88"/>
      <c r="I25" s="89"/>
      <c r="J25" s="118"/>
      <c r="K25" s="118"/>
      <c r="L25" s="118"/>
      <c r="M25" s="118"/>
      <c r="N25" s="118"/>
      <c r="O25" s="118"/>
      <c r="P25" s="118"/>
      <c r="Q25" s="118"/>
      <c r="R25" s="118">
        <v>35</v>
      </c>
      <c r="S25" s="118">
        <v>125</v>
      </c>
      <c r="T25" s="118"/>
      <c r="U25" s="118"/>
      <c r="V25" s="118"/>
      <c r="W25" s="118"/>
      <c r="X25" s="118"/>
      <c r="Y25" s="118"/>
      <c r="Z25" s="90"/>
      <c r="AA25" s="91"/>
      <c r="AB25" s="91"/>
      <c r="AC25" s="16"/>
    </row>
    <row r="26" spans="1:29" ht="15" customHeight="1">
      <c r="A26" s="84">
        <v>21</v>
      </c>
      <c r="B26" s="86" t="s">
        <v>1589</v>
      </c>
      <c r="C26" s="85" t="s">
        <v>1590</v>
      </c>
      <c r="D26" s="84" t="s">
        <v>35</v>
      </c>
      <c r="E26" s="86" t="s">
        <v>10</v>
      </c>
      <c r="F26" s="84" t="s">
        <v>12</v>
      </c>
      <c r="G26" s="87">
        <f t="shared" si="0"/>
        <v>120</v>
      </c>
      <c r="H26" s="88"/>
      <c r="I26" s="89"/>
      <c r="J26" s="118"/>
      <c r="K26" s="118"/>
      <c r="L26" s="118"/>
      <c r="M26" s="118"/>
      <c r="N26" s="118"/>
      <c r="O26" s="118"/>
      <c r="P26" s="118"/>
      <c r="Q26" s="118"/>
      <c r="R26" s="118"/>
      <c r="S26" s="118">
        <v>120</v>
      </c>
      <c r="T26" s="118"/>
      <c r="U26" s="118"/>
      <c r="V26" s="118"/>
      <c r="W26" s="118"/>
      <c r="X26" s="118"/>
      <c r="Y26" s="118"/>
      <c r="Z26" s="90"/>
      <c r="AA26" s="91"/>
      <c r="AB26" s="91"/>
      <c r="AC26" s="16"/>
    </row>
    <row r="27" spans="1:29" ht="15" customHeight="1">
      <c r="A27" s="84">
        <v>22</v>
      </c>
      <c r="B27" s="86" t="s">
        <v>1984</v>
      </c>
      <c r="C27" s="85" t="s">
        <v>1985</v>
      </c>
      <c r="D27" s="84" t="s">
        <v>35</v>
      </c>
      <c r="E27" s="86" t="s">
        <v>10</v>
      </c>
      <c r="F27" s="84" t="s">
        <v>32</v>
      </c>
      <c r="G27" s="87">
        <f t="shared" si="0"/>
        <v>115</v>
      </c>
      <c r="H27" s="88"/>
      <c r="I27" s="89"/>
      <c r="J27" s="118"/>
      <c r="K27" s="118"/>
      <c r="L27" s="118"/>
      <c r="M27" s="118"/>
      <c r="N27" s="118"/>
      <c r="O27" s="118">
        <v>115</v>
      </c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90"/>
      <c r="AA27" s="91"/>
      <c r="AB27" s="91"/>
      <c r="AC27" s="16"/>
    </row>
    <row r="28" spans="1:29" ht="15" customHeight="1">
      <c r="A28" s="84">
        <v>23</v>
      </c>
      <c r="B28" s="86" t="s">
        <v>1986</v>
      </c>
      <c r="C28" s="85" t="s">
        <v>1987</v>
      </c>
      <c r="D28" s="84" t="s">
        <v>35</v>
      </c>
      <c r="E28" s="86" t="s">
        <v>10</v>
      </c>
      <c r="F28" s="84" t="s">
        <v>32</v>
      </c>
      <c r="G28" s="87">
        <f t="shared" si="0"/>
        <v>110</v>
      </c>
      <c r="H28" s="88"/>
      <c r="I28" s="89"/>
      <c r="J28" s="118"/>
      <c r="K28" s="118"/>
      <c r="L28" s="118"/>
      <c r="M28" s="118"/>
      <c r="N28" s="118"/>
      <c r="O28" s="118">
        <v>110</v>
      </c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90"/>
      <c r="AA28" s="91"/>
      <c r="AB28" s="91"/>
      <c r="AC28" s="16"/>
    </row>
    <row r="29" spans="1:29" ht="15" customHeight="1">
      <c r="A29" s="84">
        <v>24</v>
      </c>
      <c r="B29" s="86" t="s">
        <v>1591</v>
      </c>
      <c r="C29" s="85" t="s">
        <v>1592</v>
      </c>
      <c r="D29" s="84" t="s">
        <v>35</v>
      </c>
      <c r="E29" s="86" t="s">
        <v>10</v>
      </c>
      <c r="F29" s="84" t="s">
        <v>12</v>
      </c>
      <c r="G29" s="87">
        <f t="shared" si="0"/>
        <v>100</v>
      </c>
      <c r="H29" s="88"/>
      <c r="I29" s="89"/>
      <c r="J29" s="118"/>
      <c r="K29" s="118"/>
      <c r="L29" s="118"/>
      <c r="M29" s="118"/>
      <c r="N29" s="118"/>
      <c r="O29" s="118"/>
      <c r="P29" s="118"/>
      <c r="Q29" s="118"/>
      <c r="R29" s="118"/>
      <c r="S29" s="118">
        <v>100</v>
      </c>
      <c r="T29" s="118"/>
      <c r="U29" s="118"/>
      <c r="V29" s="118"/>
      <c r="W29" s="118"/>
      <c r="X29" s="118"/>
      <c r="Y29" s="118"/>
      <c r="Z29" s="90"/>
      <c r="AA29" s="91"/>
      <c r="AB29" s="91"/>
      <c r="AC29" s="16"/>
    </row>
    <row r="30" spans="1:29" ht="15" customHeight="1">
      <c r="A30" s="84">
        <v>25</v>
      </c>
      <c r="B30" s="86" t="s">
        <v>1593</v>
      </c>
      <c r="C30" s="85" t="s">
        <v>1594</v>
      </c>
      <c r="D30" s="84" t="s">
        <v>35</v>
      </c>
      <c r="E30" s="86" t="s">
        <v>10</v>
      </c>
      <c r="F30" s="84" t="s">
        <v>12</v>
      </c>
      <c r="G30" s="87">
        <f t="shared" si="0"/>
        <v>95</v>
      </c>
      <c r="H30" s="88"/>
      <c r="I30" s="89"/>
      <c r="J30" s="118"/>
      <c r="K30" s="118"/>
      <c r="L30" s="118"/>
      <c r="M30" s="118"/>
      <c r="N30" s="118"/>
      <c r="O30" s="118"/>
      <c r="P30" s="118"/>
      <c r="Q30" s="118"/>
      <c r="R30" s="118"/>
      <c r="S30" s="118">
        <v>95</v>
      </c>
      <c r="T30" s="118"/>
      <c r="U30" s="118"/>
      <c r="V30" s="118"/>
      <c r="W30" s="118"/>
      <c r="X30" s="118"/>
      <c r="Y30" s="118"/>
      <c r="Z30" s="90"/>
      <c r="AA30" s="91"/>
      <c r="AB30" s="91"/>
      <c r="AC30" s="16"/>
    </row>
    <row r="31" spans="1:29" ht="15" customHeight="1">
      <c r="A31" s="84">
        <v>26</v>
      </c>
      <c r="B31" s="86" t="s">
        <v>1908</v>
      </c>
      <c r="C31" s="85" t="s">
        <v>1909</v>
      </c>
      <c r="D31" s="84" t="s">
        <v>35</v>
      </c>
      <c r="E31" s="86" t="s">
        <v>1910</v>
      </c>
      <c r="F31" s="84" t="s">
        <v>8</v>
      </c>
      <c r="G31" s="87">
        <f t="shared" si="0"/>
        <v>85</v>
      </c>
      <c r="H31" s="88"/>
      <c r="I31" s="89"/>
      <c r="J31" s="118"/>
      <c r="K31" s="118"/>
      <c r="L31" s="118"/>
      <c r="M31" s="118"/>
      <c r="N31" s="118"/>
      <c r="O31" s="118"/>
      <c r="P31" s="118">
        <v>85</v>
      </c>
      <c r="Q31" s="118"/>
      <c r="R31" s="118"/>
      <c r="S31" s="118"/>
      <c r="T31" s="118"/>
      <c r="U31" s="118"/>
      <c r="V31" s="118"/>
      <c r="W31" s="118"/>
      <c r="X31" s="118"/>
      <c r="Y31" s="118"/>
      <c r="Z31" s="90"/>
      <c r="AA31" s="91"/>
      <c r="AB31" s="91"/>
      <c r="AC31" s="16"/>
    </row>
    <row r="32" spans="1:29" ht="15" customHeight="1">
      <c r="A32" s="84">
        <v>27</v>
      </c>
      <c r="B32" s="86" t="s">
        <v>924</v>
      </c>
      <c r="C32" s="85" t="s">
        <v>925</v>
      </c>
      <c r="D32" s="84" t="s">
        <v>35</v>
      </c>
      <c r="E32" s="86" t="s">
        <v>10</v>
      </c>
      <c r="F32" s="84" t="s">
        <v>25</v>
      </c>
      <c r="G32" s="87">
        <f t="shared" si="0"/>
        <v>82.5</v>
      </c>
      <c r="H32" s="88"/>
      <c r="I32" s="89"/>
      <c r="J32" s="118"/>
      <c r="K32" s="118"/>
      <c r="L32" s="118"/>
      <c r="M32" s="118"/>
      <c r="N32" s="118">
        <v>47.5</v>
      </c>
      <c r="O32" s="118"/>
      <c r="P32" s="118">
        <v>20</v>
      </c>
      <c r="Q32" s="118"/>
      <c r="R32" s="118"/>
      <c r="S32" s="118"/>
      <c r="T32" s="118"/>
      <c r="U32" s="118"/>
      <c r="V32" s="118"/>
      <c r="W32" s="118"/>
      <c r="X32" s="118">
        <v>15</v>
      </c>
      <c r="Y32" s="118"/>
      <c r="Z32" s="90"/>
      <c r="AA32" s="91"/>
      <c r="AB32" s="91"/>
      <c r="AC32" s="16"/>
    </row>
    <row r="33" spans="1:29" ht="15" customHeight="1">
      <c r="A33" s="84">
        <v>28</v>
      </c>
      <c r="B33" s="86" t="s">
        <v>2125</v>
      </c>
      <c r="C33" s="85" t="s">
        <v>2126</v>
      </c>
      <c r="D33" s="84" t="s">
        <v>35</v>
      </c>
      <c r="E33" s="86" t="s">
        <v>10</v>
      </c>
      <c r="F33" s="84" t="s">
        <v>13</v>
      </c>
      <c r="G33" s="87">
        <f t="shared" si="0"/>
        <v>80</v>
      </c>
      <c r="H33" s="88"/>
      <c r="I33" s="89"/>
      <c r="J33" s="118"/>
      <c r="K33" s="118"/>
      <c r="L33" s="118"/>
      <c r="M33" s="118">
        <v>80</v>
      </c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90"/>
      <c r="AA33" s="91"/>
      <c r="AB33" s="91"/>
      <c r="AC33" s="16"/>
    </row>
    <row r="34" spans="1:29" ht="15" customHeight="1">
      <c r="A34" s="84">
        <v>29</v>
      </c>
      <c r="B34" s="86" t="s">
        <v>922</v>
      </c>
      <c r="C34" s="85" t="s">
        <v>923</v>
      </c>
      <c r="D34" s="84" t="s">
        <v>35</v>
      </c>
      <c r="E34" s="86" t="s">
        <v>10</v>
      </c>
      <c r="F34" s="84" t="s">
        <v>16</v>
      </c>
      <c r="G34" s="87">
        <f t="shared" si="0"/>
        <v>65</v>
      </c>
      <c r="H34" s="88"/>
      <c r="I34" s="89"/>
      <c r="J34" s="118"/>
      <c r="K34" s="118"/>
      <c r="L34" s="118"/>
      <c r="M34" s="118"/>
      <c r="N34" s="118"/>
      <c r="O34" s="118"/>
      <c r="P34" s="118">
        <v>40</v>
      </c>
      <c r="Q34" s="118"/>
      <c r="R34" s="118"/>
      <c r="S34" s="118"/>
      <c r="T34" s="118"/>
      <c r="U34" s="118"/>
      <c r="V34" s="118"/>
      <c r="W34" s="118"/>
      <c r="X34" s="118">
        <v>25</v>
      </c>
      <c r="Y34" s="118"/>
      <c r="Z34" s="90"/>
      <c r="AA34" s="91"/>
      <c r="AB34" s="91"/>
      <c r="AC34" s="16"/>
    </row>
    <row r="35" spans="1:29" ht="15" customHeight="1">
      <c r="A35" s="84">
        <v>30</v>
      </c>
      <c r="B35" s="86" t="s">
        <v>253</v>
      </c>
      <c r="C35" s="85" t="s">
        <v>254</v>
      </c>
      <c r="D35" s="84" t="s">
        <v>35</v>
      </c>
      <c r="E35" s="86" t="s">
        <v>10</v>
      </c>
      <c r="F35" s="84" t="s">
        <v>28</v>
      </c>
      <c r="G35" s="87">
        <f t="shared" si="0"/>
        <v>60</v>
      </c>
      <c r="H35" s="88"/>
      <c r="I35" s="89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90"/>
      <c r="AA35" s="91"/>
      <c r="AB35" s="91">
        <v>60</v>
      </c>
      <c r="AC35" s="16"/>
    </row>
    <row r="36" spans="1:29" ht="15" customHeight="1">
      <c r="A36" s="84">
        <v>31</v>
      </c>
      <c r="B36" s="86" t="s">
        <v>2127</v>
      </c>
      <c r="C36" s="85" t="s">
        <v>2128</v>
      </c>
      <c r="D36" s="84" t="s">
        <v>35</v>
      </c>
      <c r="E36" s="86" t="s">
        <v>1112</v>
      </c>
      <c r="F36" s="84" t="s">
        <v>289</v>
      </c>
      <c r="G36" s="87">
        <f t="shared" si="0"/>
        <v>50</v>
      </c>
      <c r="H36" s="88"/>
      <c r="I36" s="89"/>
      <c r="J36" s="118"/>
      <c r="K36" s="118"/>
      <c r="L36" s="118"/>
      <c r="M36" s="118">
        <v>50</v>
      </c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90"/>
      <c r="AA36" s="91"/>
      <c r="AB36" s="91"/>
      <c r="AC36" s="16"/>
    </row>
    <row r="37" spans="1:29" ht="15" customHeight="1">
      <c r="A37" s="84">
        <v>32</v>
      </c>
      <c r="B37" s="86" t="s">
        <v>920</v>
      </c>
      <c r="C37" s="85" t="s">
        <v>921</v>
      </c>
      <c r="D37" s="84" t="s">
        <v>35</v>
      </c>
      <c r="E37" s="86" t="s">
        <v>10</v>
      </c>
      <c r="F37" s="84" t="s">
        <v>16</v>
      </c>
      <c r="G37" s="87">
        <f t="shared" si="0"/>
        <v>35</v>
      </c>
      <c r="H37" s="88"/>
      <c r="I37" s="89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>
        <v>35</v>
      </c>
      <c r="Y37" s="118"/>
      <c r="Z37" s="90"/>
      <c r="AA37" s="91"/>
      <c r="AB37" s="91"/>
      <c r="AC37" s="16"/>
    </row>
    <row r="38" spans="1:29" ht="15" customHeight="1">
      <c r="A38" s="84">
        <v>32</v>
      </c>
      <c r="B38" s="86" t="s">
        <v>2129</v>
      </c>
      <c r="C38" s="85" t="s">
        <v>2130</v>
      </c>
      <c r="D38" s="84" t="s">
        <v>35</v>
      </c>
      <c r="E38" s="86" t="s">
        <v>10</v>
      </c>
      <c r="F38" s="84" t="s">
        <v>16</v>
      </c>
      <c r="G38" s="87">
        <f t="shared" si="0"/>
        <v>35</v>
      </c>
      <c r="H38" s="88"/>
      <c r="I38" s="89"/>
      <c r="J38" s="118"/>
      <c r="K38" s="118"/>
      <c r="L38" s="118"/>
      <c r="M38" s="118">
        <v>35</v>
      </c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90"/>
      <c r="AA38" s="91"/>
      <c r="AB38" s="91"/>
      <c r="AC38" s="16"/>
    </row>
    <row r="39" spans="1:29" ht="15" customHeight="1">
      <c r="A39" s="84">
        <v>33</v>
      </c>
      <c r="B39" s="86" t="s">
        <v>2131</v>
      </c>
      <c r="C39" s="85" t="s">
        <v>2132</v>
      </c>
      <c r="D39" s="84" t="s">
        <v>35</v>
      </c>
      <c r="E39" s="86" t="s">
        <v>10</v>
      </c>
      <c r="F39" s="84" t="s">
        <v>13</v>
      </c>
      <c r="G39" s="87">
        <f t="shared" si="0"/>
        <v>30</v>
      </c>
      <c r="H39" s="88"/>
      <c r="I39" s="89"/>
      <c r="J39" s="118"/>
      <c r="K39" s="118"/>
      <c r="L39" s="118"/>
      <c r="M39" s="118">
        <v>30</v>
      </c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90"/>
      <c r="AA39" s="91"/>
      <c r="AB39" s="91"/>
      <c r="AC39" s="16"/>
    </row>
    <row r="40" spans="1:29" ht="15" customHeight="1">
      <c r="A40" s="84">
        <v>34</v>
      </c>
      <c r="B40" s="86" t="s">
        <v>2133</v>
      </c>
      <c r="C40" s="85" t="s">
        <v>2134</v>
      </c>
      <c r="D40" s="84" t="s">
        <v>35</v>
      </c>
      <c r="E40" s="86" t="s">
        <v>10</v>
      </c>
      <c r="F40" s="84" t="s">
        <v>13</v>
      </c>
      <c r="G40" s="87">
        <f t="shared" si="0"/>
        <v>25</v>
      </c>
      <c r="H40" s="88"/>
      <c r="I40" s="89"/>
      <c r="J40" s="118"/>
      <c r="K40" s="118"/>
      <c r="L40" s="118"/>
      <c r="M40" s="118">
        <v>25</v>
      </c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90"/>
      <c r="AA40" s="91"/>
      <c r="AB40" s="91"/>
      <c r="AC40" s="16"/>
    </row>
    <row r="41" spans="1:29" ht="15" customHeight="1">
      <c r="A41" s="84">
        <v>35</v>
      </c>
      <c r="B41" s="86" t="s">
        <v>1190</v>
      </c>
      <c r="C41" s="85" t="s">
        <v>1191</v>
      </c>
      <c r="D41" s="84" t="s">
        <v>35</v>
      </c>
      <c r="E41" s="86" t="s">
        <v>149</v>
      </c>
      <c r="F41" s="84" t="s">
        <v>8</v>
      </c>
      <c r="G41" s="87">
        <f t="shared" si="0"/>
        <v>17.5</v>
      </c>
      <c r="H41" s="88"/>
      <c r="I41" s="89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>
        <v>7.5</v>
      </c>
      <c r="U41" s="118"/>
      <c r="V41" s="118"/>
      <c r="W41" s="118">
        <v>10</v>
      </c>
      <c r="X41" s="118"/>
      <c r="Y41" s="118"/>
      <c r="Z41" s="90"/>
      <c r="AA41" s="91"/>
      <c r="AB41" s="91"/>
      <c r="AC41" s="16"/>
    </row>
    <row r="42" spans="1:29" ht="15" customHeight="1">
      <c r="A42" s="84">
        <v>36</v>
      </c>
      <c r="B42" s="86" t="s">
        <v>1520</v>
      </c>
      <c r="C42" s="85" t="s">
        <v>1521</v>
      </c>
      <c r="D42" s="84" t="s">
        <v>35</v>
      </c>
      <c r="E42" s="86" t="s">
        <v>1133</v>
      </c>
      <c r="F42" s="84" t="s">
        <v>8</v>
      </c>
      <c r="G42" s="87">
        <f t="shared" si="0"/>
        <v>10</v>
      </c>
      <c r="H42" s="88"/>
      <c r="I42" s="89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>
        <v>10</v>
      </c>
      <c r="U42" s="118"/>
      <c r="V42" s="118"/>
      <c r="W42" s="118"/>
      <c r="X42" s="118"/>
      <c r="Y42" s="118"/>
      <c r="Z42" s="90"/>
      <c r="AA42" s="91"/>
      <c r="AB42" s="91"/>
      <c r="AC42" s="16"/>
    </row>
    <row r="43" spans="1:29" ht="15" customHeight="1">
      <c r="A43" s="84">
        <v>37</v>
      </c>
      <c r="B43" s="86" t="s">
        <v>1699</v>
      </c>
      <c r="C43" s="85" t="s">
        <v>1700</v>
      </c>
      <c r="D43" s="84" t="s">
        <v>35</v>
      </c>
      <c r="E43" s="86" t="s">
        <v>10</v>
      </c>
      <c r="F43" s="84" t="s">
        <v>13</v>
      </c>
      <c r="G43" s="87">
        <f t="shared" si="0"/>
        <v>6</v>
      </c>
      <c r="H43" s="88"/>
      <c r="I43" s="89"/>
      <c r="J43" s="118"/>
      <c r="K43" s="118"/>
      <c r="L43" s="118"/>
      <c r="M43" s="118"/>
      <c r="N43" s="118"/>
      <c r="O43" s="118"/>
      <c r="P43" s="118"/>
      <c r="Q43" s="118"/>
      <c r="R43" s="118">
        <v>6</v>
      </c>
      <c r="S43" s="118"/>
      <c r="T43" s="118"/>
      <c r="U43" s="118"/>
      <c r="V43" s="118"/>
      <c r="W43" s="118"/>
      <c r="X43" s="118"/>
      <c r="Y43" s="118"/>
      <c r="Z43" s="90"/>
      <c r="AA43" s="91"/>
      <c r="AB43" s="91"/>
      <c r="AC43" s="16"/>
    </row>
    <row r="44" spans="1:29" ht="15" customHeight="1">
      <c r="A44" s="84"/>
      <c r="B44" s="86"/>
      <c r="C44" s="85"/>
      <c r="D44" s="84" t="s">
        <v>35</v>
      </c>
      <c r="E44" s="86"/>
      <c r="F44" s="84"/>
      <c r="G44" s="87">
        <f t="shared" si="0"/>
        <v>0</v>
      </c>
      <c r="H44" s="88"/>
      <c r="I44" s="89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90"/>
      <c r="AA44" s="91"/>
      <c r="AB44" s="91"/>
      <c r="AC44" s="16"/>
    </row>
    <row r="45" spans="1:29" ht="15" customHeight="1">
      <c r="A45" s="84"/>
      <c r="B45" s="86"/>
      <c r="C45" s="85"/>
      <c r="D45" s="84" t="s">
        <v>35</v>
      </c>
      <c r="E45" s="86"/>
      <c r="F45" s="84"/>
      <c r="G45" s="87">
        <f t="shared" si="0"/>
        <v>0</v>
      </c>
      <c r="H45" s="88"/>
      <c r="I45" s="89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90"/>
      <c r="AA45" s="91"/>
      <c r="AB45" s="91"/>
      <c r="AC45" s="16"/>
    </row>
    <row r="46" spans="1:29" ht="15" customHeight="1">
      <c r="A46" s="84"/>
      <c r="B46" s="86"/>
      <c r="C46" s="85"/>
      <c r="D46" s="84" t="s">
        <v>35</v>
      </c>
      <c r="E46" s="86"/>
      <c r="F46" s="84"/>
      <c r="G46" s="87">
        <f t="shared" si="0"/>
        <v>0</v>
      </c>
      <c r="H46" s="88"/>
      <c r="I46" s="89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90"/>
      <c r="AA46" s="91"/>
      <c r="AB46" s="91"/>
      <c r="AC46" s="16"/>
    </row>
    <row r="47" spans="1:29" ht="15" customHeight="1">
      <c r="A47" s="84"/>
      <c r="B47" s="86"/>
      <c r="C47" s="85"/>
      <c r="D47" s="84" t="s">
        <v>35</v>
      </c>
      <c r="E47" s="86"/>
      <c r="F47" s="84"/>
      <c r="G47" s="87">
        <f t="shared" si="0"/>
        <v>0</v>
      </c>
      <c r="H47" s="88"/>
      <c r="I47" s="89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90"/>
      <c r="AA47" s="91"/>
      <c r="AB47" s="91"/>
      <c r="AC47" s="16"/>
    </row>
    <row r="48" spans="1:30" s="12" customFormat="1" ht="4.5" customHeight="1" thickBot="1">
      <c r="A48" s="19"/>
      <c r="B48" s="19"/>
      <c r="C48" s="21"/>
      <c r="D48" s="20"/>
      <c r="E48" s="22"/>
      <c r="F48" s="20"/>
      <c r="G48" s="20"/>
      <c r="H48" s="30"/>
      <c r="I48" s="58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122"/>
      <c r="AA48" s="23"/>
      <c r="AB48" s="59"/>
      <c r="AC48" s="18"/>
      <c r="AD48" s="11"/>
    </row>
    <row r="49" spans="1:29" s="8" customFormat="1" ht="12.75">
      <c r="A49" s="10"/>
      <c r="B49" s="7"/>
      <c r="D49" s="7"/>
      <c r="E49" s="9"/>
      <c r="F49" s="7"/>
      <c r="G49" s="29"/>
      <c r="H49" s="25"/>
      <c r="I49" s="27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123"/>
      <c r="AA49" s="27"/>
      <c r="AB49" s="4"/>
      <c r="AC49" s="13"/>
    </row>
    <row r="50" ht="12.75">
      <c r="G50" s="29"/>
    </row>
    <row r="51" ht="12.75">
      <c r="G51" s="29"/>
    </row>
    <row r="52" ht="12.75">
      <c r="G52" s="29"/>
    </row>
    <row r="53" ht="12.75">
      <c r="G53" s="29"/>
    </row>
    <row r="54" ht="12.75">
      <c r="G54" s="29"/>
    </row>
    <row r="55" ht="12.75">
      <c r="G55" s="29"/>
    </row>
    <row r="56" ht="12.75">
      <c r="G56" s="32"/>
    </row>
  </sheetData>
  <sheetProtection password="E42B" sheet="1"/>
  <mergeCells count="20">
    <mergeCell ref="Y1:Y2"/>
    <mergeCell ref="AB1:AB2"/>
    <mergeCell ref="AA1:AA2"/>
    <mergeCell ref="Z1:Z2"/>
    <mergeCell ref="X1:X2"/>
    <mergeCell ref="Q1:Q2"/>
    <mergeCell ref="T1:T2"/>
    <mergeCell ref="U1:U2"/>
    <mergeCell ref="W1:W2"/>
    <mergeCell ref="V1:V2"/>
    <mergeCell ref="A2:G2"/>
    <mergeCell ref="A1:G1"/>
    <mergeCell ref="I1:I2"/>
    <mergeCell ref="J1:J2"/>
    <mergeCell ref="S1:S2"/>
    <mergeCell ref="R1:R2"/>
    <mergeCell ref="K1:K2"/>
    <mergeCell ref="O1:O2"/>
    <mergeCell ref="P1:P2"/>
    <mergeCell ref="N1:N2"/>
  </mergeCells>
  <conditionalFormatting sqref="C6:C47">
    <cfRule type="duplicateValues" priority="369" dxfId="0" stopIfTrue="1">
      <formula>AND(COUNTIF($C$6:$C$47,C6)&gt;1,NOT(ISBLANK(C6)))</formula>
    </cfRule>
  </conditionalFormatting>
  <conditionalFormatting sqref="B6:C47">
    <cfRule type="duplicateValues" priority="370" dxfId="0" stopIfTrue="1">
      <formula>AND(COUNTIF($B$6:$C$47,B6)&gt;1,NOT(ISBLANK(B6)))</formula>
    </cfRule>
  </conditionalFormatting>
  <conditionalFormatting sqref="B4:C91">
    <cfRule type="duplicateValues" priority="371" dxfId="0" stopIfTrue="1">
      <formula>AND(COUNTIF($B$4:$C$91,B4)&gt;1,NOT(ISBLANK(B4)))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7109375" style="0" customWidth="1"/>
    <col min="4" max="4" width="7.8515625" style="2" customWidth="1"/>
    <col min="5" max="5" width="69.28125" style="5" bestFit="1" customWidth="1"/>
    <col min="6" max="6" width="5.421875" style="2" customWidth="1"/>
    <col min="7" max="7" width="8.00390625" style="2" bestFit="1" customWidth="1"/>
    <col min="8" max="8" width="0.85546875" style="26" customWidth="1"/>
    <col min="9" max="9" width="4.8515625" style="75" customWidth="1"/>
    <col min="10" max="36" width="6.00390625" style="99" customWidth="1"/>
    <col min="37" max="37" width="5.8515625" style="99" customWidth="1"/>
    <col min="38" max="38" width="6.8515625" style="99" customWidth="1"/>
    <col min="39" max="39" width="6.421875" style="98" customWidth="1"/>
    <col min="40" max="40" width="0.85546875" style="12" customWidth="1"/>
    <col min="41" max="41" width="4.57421875" style="4" customWidth="1"/>
  </cols>
  <sheetData>
    <row r="1" spans="1:40" s="4" customFormat="1" ht="103.5" customHeight="1" thickBot="1">
      <c r="A1" s="152"/>
      <c r="B1" s="153"/>
      <c r="C1" s="153"/>
      <c r="D1" s="153"/>
      <c r="E1" s="153"/>
      <c r="F1" s="153"/>
      <c r="G1" s="154"/>
      <c r="H1" s="15"/>
      <c r="I1" s="162" t="s">
        <v>158</v>
      </c>
      <c r="J1" s="143"/>
      <c r="K1" s="143"/>
      <c r="L1" s="143"/>
      <c r="M1" s="143" t="s">
        <v>2093</v>
      </c>
      <c r="N1" s="143" t="s">
        <v>2092</v>
      </c>
      <c r="O1" s="143" t="s">
        <v>2037</v>
      </c>
      <c r="P1" s="143" t="s">
        <v>2026</v>
      </c>
      <c r="Q1" s="143" t="s">
        <v>1962</v>
      </c>
      <c r="R1" s="143" t="s">
        <v>1907</v>
      </c>
      <c r="S1" s="143" t="s">
        <v>1905</v>
      </c>
      <c r="T1" s="143" t="s">
        <v>1882</v>
      </c>
      <c r="U1" s="143" t="s">
        <v>1867</v>
      </c>
      <c r="V1" s="143" t="s">
        <v>1691</v>
      </c>
      <c r="W1" s="143" t="s">
        <v>1691</v>
      </c>
      <c r="X1" s="143" t="s">
        <v>1544</v>
      </c>
      <c r="Y1" s="143" t="s">
        <v>1536</v>
      </c>
      <c r="Z1" s="143" t="s">
        <v>1512</v>
      </c>
      <c r="AA1" s="143" t="s">
        <v>1458</v>
      </c>
      <c r="AB1" s="143" t="s">
        <v>1269</v>
      </c>
      <c r="AC1" s="143" t="s">
        <v>1253</v>
      </c>
      <c r="AD1" s="143" t="s">
        <v>1234</v>
      </c>
      <c r="AE1" s="143" t="s">
        <v>1124</v>
      </c>
      <c r="AF1" s="143" t="s">
        <v>908</v>
      </c>
      <c r="AG1" s="143" t="s">
        <v>866</v>
      </c>
      <c r="AH1" s="143" t="s">
        <v>681</v>
      </c>
      <c r="AI1" s="143" t="s">
        <v>632</v>
      </c>
      <c r="AJ1" s="149" t="s">
        <v>573</v>
      </c>
      <c r="AK1" s="149" t="s">
        <v>561</v>
      </c>
      <c r="AL1" s="143" t="s">
        <v>272</v>
      </c>
      <c r="AM1" s="143" t="s">
        <v>179</v>
      </c>
      <c r="AN1" s="14"/>
    </row>
    <row r="2" spans="1:41" s="4" customFormat="1" ht="21" customHeight="1">
      <c r="A2" s="150" t="s">
        <v>2156</v>
      </c>
      <c r="B2" s="151"/>
      <c r="C2" s="151"/>
      <c r="D2" s="151"/>
      <c r="E2" s="151"/>
      <c r="F2" s="151"/>
      <c r="G2" s="151"/>
      <c r="H2" s="15"/>
      <c r="I2" s="162"/>
      <c r="J2" s="144"/>
      <c r="K2" s="143"/>
      <c r="L2" s="143"/>
      <c r="M2" s="144"/>
      <c r="N2" s="144"/>
      <c r="O2" s="144"/>
      <c r="P2" s="144"/>
      <c r="Q2" s="144"/>
      <c r="R2" s="144"/>
      <c r="S2" s="144"/>
      <c r="T2" s="144"/>
      <c r="U2" s="143"/>
      <c r="V2" s="144"/>
      <c r="W2" s="144"/>
      <c r="X2" s="143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3"/>
      <c r="AJ2" s="149"/>
      <c r="AK2" s="149"/>
      <c r="AL2" s="143"/>
      <c r="AM2" s="143"/>
      <c r="AN2" s="16"/>
      <c r="AO2" s="6"/>
    </row>
    <row r="3" spans="1:41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8" t="s">
        <v>6</v>
      </c>
      <c r="H3" s="80"/>
      <c r="I3" s="127"/>
      <c r="J3" s="78"/>
      <c r="K3" s="78"/>
      <c r="L3" s="78"/>
      <c r="M3" s="78" t="s">
        <v>180</v>
      </c>
      <c r="N3" s="78" t="s">
        <v>180</v>
      </c>
      <c r="O3" s="78" t="s">
        <v>180</v>
      </c>
      <c r="P3" s="78" t="s">
        <v>180</v>
      </c>
      <c r="Q3" s="78" t="s">
        <v>206</v>
      </c>
      <c r="R3" s="78" t="s">
        <v>180</v>
      </c>
      <c r="S3" s="78" t="s">
        <v>180</v>
      </c>
      <c r="T3" s="78" t="s">
        <v>180</v>
      </c>
      <c r="U3" s="78" t="s">
        <v>180</v>
      </c>
      <c r="V3" s="78" t="s">
        <v>180</v>
      </c>
      <c r="W3" s="78" t="s">
        <v>1254</v>
      </c>
      <c r="X3" s="78" t="s">
        <v>180</v>
      </c>
      <c r="Y3" s="78" t="s">
        <v>180</v>
      </c>
      <c r="Z3" s="78" t="s">
        <v>574</v>
      </c>
      <c r="AA3" s="78" t="s">
        <v>1270</v>
      </c>
      <c r="AB3" s="78" t="s">
        <v>1270</v>
      </c>
      <c r="AC3" s="78" t="s">
        <v>1254</v>
      </c>
      <c r="AD3" s="78" t="s">
        <v>206</v>
      </c>
      <c r="AE3" s="78" t="s">
        <v>574</v>
      </c>
      <c r="AF3" s="84" t="s">
        <v>180</v>
      </c>
      <c r="AG3" s="84" t="s">
        <v>180</v>
      </c>
      <c r="AH3" s="84" t="s">
        <v>180</v>
      </c>
      <c r="AI3" s="84" t="s">
        <v>180</v>
      </c>
      <c r="AJ3" s="93" t="s">
        <v>574</v>
      </c>
      <c r="AK3" s="93" t="s">
        <v>562</v>
      </c>
      <c r="AL3" s="84" t="s">
        <v>180</v>
      </c>
      <c r="AM3" s="84" t="s">
        <v>180</v>
      </c>
      <c r="AN3" s="17"/>
      <c r="AO3" s="1"/>
    </row>
    <row r="4" spans="1:40" ht="15" customHeight="1">
      <c r="A4" s="84">
        <v>1</v>
      </c>
      <c r="B4" s="86">
        <v>10007369556</v>
      </c>
      <c r="C4" s="85" t="s">
        <v>92</v>
      </c>
      <c r="D4" s="84" t="s">
        <v>11</v>
      </c>
      <c r="E4" s="86" t="s">
        <v>10</v>
      </c>
      <c r="F4" s="84" t="s">
        <v>12</v>
      </c>
      <c r="G4" s="130">
        <f aca="true" t="shared" si="0" ref="G4:G48">SUM(I4:AM4)</f>
        <v>2767.5</v>
      </c>
      <c r="H4" s="88"/>
      <c r="I4" s="101"/>
      <c r="J4" s="84"/>
      <c r="K4" s="84"/>
      <c r="L4" s="84"/>
      <c r="M4" s="84">
        <v>200</v>
      </c>
      <c r="N4" s="84">
        <v>200</v>
      </c>
      <c r="O4" s="84">
        <v>200</v>
      </c>
      <c r="P4" s="84">
        <v>150</v>
      </c>
      <c r="Q4" s="84"/>
      <c r="R4" s="84">
        <v>200</v>
      </c>
      <c r="S4" s="84">
        <v>200</v>
      </c>
      <c r="T4" s="84"/>
      <c r="U4" s="84"/>
      <c r="V4" s="84">
        <v>200</v>
      </c>
      <c r="W4" s="84">
        <v>200</v>
      </c>
      <c r="X4" s="84">
        <v>200</v>
      </c>
      <c r="Y4" s="84">
        <v>150</v>
      </c>
      <c r="Z4" s="84"/>
      <c r="AA4" s="84"/>
      <c r="AB4" s="84">
        <v>100</v>
      </c>
      <c r="AC4" s="84">
        <v>12.5</v>
      </c>
      <c r="AD4" s="84">
        <v>130</v>
      </c>
      <c r="AE4" s="84"/>
      <c r="AF4" s="84">
        <v>55</v>
      </c>
      <c r="AG4" s="84"/>
      <c r="AH4" s="84">
        <v>150</v>
      </c>
      <c r="AI4" s="84">
        <v>150</v>
      </c>
      <c r="AJ4" s="84"/>
      <c r="AK4" s="84"/>
      <c r="AL4" s="84">
        <v>120</v>
      </c>
      <c r="AM4" s="84">
        <v>150</v>
      </c>
      <c r="AN4" s="16"/>
    </row>
    <row r="5" spans="1:40" ht="15" customHeight="1">
      <c r="A5" s="84">
        <v>2</v>
      </c>
      <c r="B5" s="86">
        <v>10080761372</v>
      </c>
      <c r="C5" s="85" t="s">
        <v>29</v>
      </c>
      <c r="D5" s="84" t="s">
        <v>11</v>
      </c>
      <c r="E5" s="86" t="s">
        <v>30</v>
      </c>
      <c r="F5" s="84" t="s">
        <v>13</v>
      </c>
      <c r="G5" s="84">
        <f t="shared" si="0"/>
        <v>2035</v>
      </c>
      <c r="H5" s="88"/>
      <c r="I5" s="101"/>
      <c r="J5" s="84"/>
      <c r="K5" s="84"/>
      <c r="L5" s="84"/>
      <c r="M5" s="84">
        <v>120</v>
      </c>
      <c r="N5" s="84">
        <v>100</v>
      </c>
      <c r="O5" s="84">
        <v>100</v>
      </c>
      <c r="P5" s="84">
        <v>100</v>
      </c>
      <c r="Q5" s="84"/>
      <c r="R5" s="84">
        <v>120</v>
      </c>
      <c r="S5" s="84">
        <v>120</v>
      </c>
      <c r="T5" s="84"/>
      <c r="U5" s="84">
        <v>200</v>
      </c>
      <c r="V5" s="84">
        <v>150</v>
      </c>
      <c r="W5" s="84">
        <v>150</v>
      </c>
      <c r="X5" s="84">
        <v>150</v>
      </c>
      <c r="Y5" s="84">
        <v>120</v>
      </c>
      <c r="Z5" s="84"/>
      <c r="AA5" s="84"/>
      <c r="AB5" s="84"/>
      <c r="AC5" s="84"/>
      <c r="AD5" s="84">
        <v>115</v>
      </c>
      <c r="AE5" s="84"/>
      <c r="AF5" s="84"/>
      <c r="AG5" s="84">
        <v>30</v>
      </c>
      <c r="AH5" s="84">
        <v>120</v>
      </c>
      <c r="AI5" s="84">
        <v>120</v>
      </c>
      <c r="AJ5" s="84"/>
      <c r="AK5" s="84"/>
      <c r="AL5" s="84">
        <v>100</v>
      </c>
      <c r="AM5" s="84">
        <v>120</v>
      </c>
      <c r="AN5" s="16"/>
    </row>
    <row r="6" spans="1:44" ht="15" customHeight="1">
      <c r="A6" s="84">
        <v>3</v>
      </c>
      <c r="B6" s="86">
        <v>10006963065</v>
      </c>
      <c r="C6" s="85" t="s">
        <v>390</v>
      </c>
      <c r="D6" s="84" t="s">
        <v>11</v>
      </c>
      <c r="E6" s="86" t="s">
        <v>10</v>
      </c>
      <c r="F6" s="84" t="s">
        <v>13</v>
      </c>
      <c r="G6" s="84">
        <f t="shared" si="0"/>
        <v>1695</v>
      </c>
      <c r="H6" s="88"/>
      <c r="I6" s="101"/>
      <c r="J6" s="84"/>
      <c r="K6" s="84"/>
      <c r="L6" s="84"/>
      <c r="M6" s="84">
        <v>100</v>
      </c>
      <c r="N6" s="84">
        <v>150</v>
      </c>
      <c r="O6" s="84"/>
      <c r="P6" s="84"/>
      <c r="Q6" s="84"/>
      <c r="R6" s="84">
        <v>150</v>
      </c>
      <c r="S6" s="84">
        <v>150</v>
      </c>
      <c r="T6" s="84">
        <v>100</v>
      </c>
      <c r="U6" s="84">
        <v>150</v>
      </c>
      <c r="V6" s="84">
        <v>95</v>
      </c>
      <c r="W6" s="84">
        <v>120</v>
      </c>
      <c r="X6" s="84"/>
      <c r="Y6" s="84"/>
      <c r="Z6" s="84"/>
      <c r="AA6" s="84"/>
      <c r="AB6" s="84"/>
      <c r="AC6" s="84"/>
      <c r="AD6" s="84">
        <v>125</v>
      </c>
      <c r="AE6" s="84"/>
      <c r="AF6" s="84">
        <v>65</v>
      </c>
      <c r="AG6" s="84">
        <v>90</v>
      </c>
      <c r="AH6" s="84">
        <v>200</v>
      </c>
      <c r="AI6" s="84"/>
      <c r="AJ6" s="84"/>
      <c r="AK6" s="84"/>
      <c r="AL6" s="84">
        <v>200</v>
      </c>
      <c r="AM6" s="84"/>
      <c r="AN6" s="16"/>
      <c r="AO6" s="145"/>
      <c r="AP6" s="146"/>
      <c r="AQ6" s="146"/>
      <c r="AR6" s="146"/>
    </row>
    <row r="7" spans="1:40" ht="15" customHeight="1">
      <c r="A7" s="84">
        <v>4</v>
      </c>
      <c r="B7" s="86">
        <v>10009585604</v>
      </c>
      <c r="C7" s="85" t="s">
        <v>60</v>
      </c>
      <c r="D7" s="84" t="s">
        <v>11</v>
      </c>
      <c r="E7" s="86" t="s">
        <v>61</v>
      </c>
      <c r="F7" s="84" t="s">
        <v>13</v>
      </c>
      <c r="G7" s="84">
        <f t="shared" si="0"/>
        <v>1490</v>
      </c>
      <c r="H7" s="88"/>
      <c r="I7" s="101"/>
      <c r="J7" s="84"/>
      <c r="K7" s="84"/>
      <c r="L7" s="84"/>
      <c r="M7" s="84">
        <v>150</v>
      </c>
      <c r="N7" s="84">
        <v>120</v>
      </c>
      <c r="O7" s="84">
        <v>150</v>
      </c>
      <c r="P7" s="84">
        <v>200</v>
      </c>
      <c r="Q7" s="84"/>
      <c r="R7" s="84">
        <v>100</v>
      </c>
      <c r="S7" s="84">
        <v>95</v>
      </c>
      <c r="T7" s="84">
        <v>75</v>
      </c>
      <c r="U7" s="84">
        <v>100</v>
      </c>
      <c r="V7" s="84">
        <v>80</v>
      </c>
      <c r="W7" s="84">
        <v>70</v>
      </c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>
        <v>150</v>
      </c>
      <c r="AM7" s="84">
        <v>200</v>
      </c>
      <c r="AN7" s="16"/>
    </row>
    <row r="8" spans="1:44" s="4" customFormat="1" ht="15" customHeight="1">
      <c r="A8" s="84">
        <v>5</v>
      </c>
      <c r="B8" s="86">
        <v>10007476559</v>
      </c>
      <c r="C8" s="85" t="s">
        <v>391</v>
      </c>
      <c r="D8" s="84" t="s">
        <v>11</v>
      </c>
      <c r="E8" s="86" t="s">
        <v>392</v>
      </c>
      <c r="F8" s="84" t="s">
        <v>13</v>
      </c>
      <c r="G8" s="84">
        <f t="shared" si="0"/>
        <v>1410</v>
      </c>
      <c r="H8" s="88"/>
      <c r="I8" s="101"/>
      <c r="J8" s="84"/>
      <c r="K8" s="84"/>
      <c r="L8" s="84"/>
      <c r="M8" s="84">
        <v>85</v>
      </c>
      <c r="N8" s="84">
        <v>85</v>
      </c>
      <c r="O8" s="84">
        <v>120</v>
      </c>
      <c r="P8" s="84">
        <v>120</v>
      </c>
      <c r="Q8" s="84"/>
      <c r="R8" s="84">
        <v>85</v>
      </c>
      <c r="S8" s="84">
        <v>100</v>
      </c>
      <c r="T8" s="84"/>
      <c r="U8" s="84"/>
      <c r="V8" s="84">
        <v>120</v>
      </c>
      <c r="W8" s="84"/>
      <c r="X8" s="84">
        <v>120</v>
      </c>
      <c r="Y8" s="84">
        <v>200</v>
      </c>
      <c r="Z8" s="84"/>
      <c r="AA8" s="84"/>
      <c r="AB8" s="84"/>
      <c r="AC8" s="84"/>
      <c r="AD8" s="84">
        <v>120</v>
      </c>
      <c r="AE8" s="84"/>
      <c r="AF8" s="84"/>
      <c r="AG8" s="84">
        <v>60</v>
      </c>
      <c r="AH8" s="84">
        <v>100</v>
      </c>
      <c r="AI8" s="84"/>
      <c r="AJ8" s="84"/>
      <c r="AK8" s="84"/>
      <c r="AL8" s="84">
        <v>95</v>
      </c>
      <c r="AM8" s="84"/>
      <c r="AN8" s="16"/>
      <c r="AO8" s="167"/>
      <c r="AP8" s="168"/>
      <c r="AQ8" s="168"/>
      <c r="AR8" s="168"/>
    </row>
    <row r="9" spans="1:44" ht="15" customHeight="1">
      <c r="A9" s="84">
        <v>6</v>
      </c>
      <c r="B9" s="86">
        <v>10084021784</v>
      </c>
      <c r="C9" s="85" t="s">
        <v>31</v>
      </c>
      <c r="D9" s="84" t="s">
        <v>11</v>
      </c>
      <c r="E9" s="86" t="s">
        <v>10</v>
      </c>
      <c r="F9" s="84" t="s">
        <v>32</v>
      </c>
      <c r="G9" s="84">
        <f t="shared" si="0"/>
        <v>980</v>
      </c>
      <c r="H9" s="88"/>
      <c r="I9" s="101"/>
      <c r="J9" s="84"/>
      <c r="K9" s="84"/>
      <c r="L9" s="84"/>
      <c r="M9" s="84"/>
      <c r="N9" s="84"/>
      <c r="O9" s="84">
        <v>90</v>
      </c>
      <c r="P9" s="84">
        <v>85</v>
      </c>
      <c r="Q9" s="84"/>
      <c r="R9" s="84">
        <v>75</v>
      </c>
      <c r="S9" s="84">
        <v>85</v>
      </c>
      <c r="T9" s="84"/>
      <c r="U9" s="84">
        <v>90</v>
      </c>
      <c r="V9" s="84">
        <v>65</v>
      </c>
      <c r="W9" s="84">
        <v>55</v>
      </c>
      <c r="X9" s="84">
        <v>95</v>
      </c>
      <c r="Y9" s="84"/>
      <c r="Z9" s="84"/>
      <c r="AA9" s="84"/>
      <c r="AB9" s="84"/>
      <c r="AC9" s="84"/>
      <c r="AD9" s="84"/>
      <c r="AE9" s="84"/>
      <c r="AF9" s="84"/>
      <c r="AG9" s="84">
        <v>55</v>
      </c>
      <c r="AH9" s="84">
        <v>65</v>
      </c>
      <c r="AI9" s="84">
        <v>95</v>
      </c>
      <c r="AJ9" s="84"/>
      <c r="AK9" s="84"/>
      <c r="AL9" s="84">
        <v>30</v>
      </c>
      <c r="AM9" s="84">
        <v>95</v>
      </c>
      <c r="AN9" s="16"/>
      <c r="AO9" s="145"/>
      <c r="AP9" s="146"/>
      <c r="AQ9" s="146"/>
      <c r="AR9" s="146"/>
    </row>
    <row r="10" spans="1:42" ht="15" customHeight="1">
      <c r="A10" s="84">
        <v>7</v>
      </c>
      <c r="B10" s="86">
        <v>10105861942</v>
      </c>
      <c r="C10" s="85" t="s">
        <v>48</v>
      </c>
      <c r="D10" s="84" t="s">
        <v>11</v>
      </c>
      <c r="E10" s="86" t="s">
        <v>49</v>
      </c>
      <c r="F10" s="84" t="s">
        <v>25</v>
      </c>
      <c r="G10" s="84">
        <f t="shared" si="0"/>
        <v>735</v>
      </c>
      <c r="H10" s="88"/>
      <c r="I10" s="101"/>
      <c r="J10" s="84"/>
      <c r="K10" s="84"/>
      <c r="L10" s="84"/>
      <c r="M10" s="84">
        <v>60</v>
      </c>
      <c r="N10" s="84">
        <v>65</v>
      </c>
      <c r="O10" s="84"/>
      <c r="P10" s="84"/>
      <c r="Q10" s="84"/>
      <c r="R10" s="84">
        <v>80</v>
      </c>
      <c r="S10" s="84">
        <v>80</v>
      </c>
      <c r="T10" s="84"/>
      <c r="U10" s="84">
        <v>75</v>
      </c>
      <c r="V10" s="84">
        <v>30</v>
      </c>
      <c r="W10" s="84">
        <v>85</v>
      </c>
      <c r="X10" s="84"/>
      <c r="Y10" s="84"/>
      <c r="Z10" s="84"/>
      <c r="AA10" s="84">
        <v>50</v>
      </c>
      <c r="AB10" s="84"/>
      <c r="AC10" s="84"/>
      <c r="AD10" s="84"/>
      <c r="AE10" s="84"/>
      <c r="AF10" s="84"/>
      <c r="AG10" s="84"/>
      <c r="AH10" s="84">
        <v>75</v>
      </c>
      <c r="AI10" s="84"/>
      <c r="AJ10" s="84"/>
      <c r="AK10" s="84"/>
      <c r="AL10" s="84">
        <v>55</v>
      </c>
      <c r="AM10" s="84">
        <v>80</v>
      </c>
      <c r="AN10" s="16"/>
      <c r="AO10" s="147"/>
      <c r="AP10" s="157"/>
    </row>
    <row r="11" spans="1:40" s="4" customFormat="1" ht="15" customHeight="1">
      <c r="A11" s="84">
        <v>8</v>
      </c>
      <c r="B11" s="86">
        <v>10015405856</v>
      </c>
      <c r="C11" s="85" t="s">
        <v>47</v>
      </c>
      <c r="D11" s="84" t="s">
        <v>11</v>
      </c>
      <c r="E11" s="86" t="s">
        <v>10</v>
      </c>
      <c r="F11" s="84" t="s">
        <v>25</v>
      </c>
      <c r="G11" s="84">
        <f t="shared" si="0"/>
        <v>720</v>
      </c>
      <c r="H11" s="88"/>
      <c r="I11" s="101"/>
      <c r="J11" s="84"/>
      <c r="K11" s="84"/>
      <c r="L11" s="84"/>
      <c r="M11" s="84">
        <v>95</v>
      </c>
      <c r="N11" s="84">
        <v>95</v>
      </c>
      <c r="O11" s="84">
        <v>95</v>
      </c>
      <c r="P11" s="84">
        <v>95</v>
      </c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>
        <v>90</v>
      </c>
      <c r="AI11" s="84">
        <v>85</v>
      </c>
      <c r="AJ11" s="84"/>
      <c r="AK11" s="84"/>
      <c r="AL11" s="84">
        <v>80</v>
      </c>
      <c r="AM11" s="84">
        <v>85</v>
      </c>
      <c r="AN11" s="16"/>
    </row>
    <row r="12" spans="1:40" ht="15" customHeight="1">
      <c r="A12" s="84">
        <v>9</v>
      </c>
      <c r="B12" s="86">
        <v>10015582123</v>
      </c>
      <c r="C12" s="85" t="s">
        <v>41</v>
      </c>
      <c r="D12" s="84" t="s">
        <v>11</v>
      </c>
      <c r="E12" s="86" t="s">
        <v>10</v>
      </c>
      <c r="F12" s="84" t="s">
        <v>16</v>
      </c>
      <c r="G12" s="84">
        <f t="shared" si="0"/>
        <v>700</v>
      </c>
      <c r="H12" s="88"/>
      <c r="I12" s="101"/>
      <c r="J12" s="84"/>
      <c r="K12" s="84"/>
      <c r="L12" s="84"/>
      <c r="M12" s="84"/>
      <c r="N12" s="84"/>
      <c r="O12" s="84">
        <v>85</v>
      </c>
      <c r="P12" s="84">
        <v>80</v>
      </c>
      <c r="Q12" s="84"/>
      <c r="R12" s="84"/>
      <c r="S12" s="84"/>
      <c r="T12" s="84"/>
      <c r="U12" s="84"/>
      <c r="V12" s="84">
        <v>55</v>
      </c>
      <c r="W12" s="84">
        <v>80</v>
      </c>
      <c r="X12" s="84">
        <v>85</v>
      </c>
      <c r="Y12" s="84">
        <v>90</v>
      </c>
      <c r="Z12" s="84"/>
      <c r="AA12" s="84"/>
      <c r="AB12" s="84"/>
      <c r="AC12" s="84"/>
      <c r="AD12" s="84"/>
      <c r="AE12" s="84"/>
      <c r="AF12" s="84"/>
      <c r="AG12" s="84">
        <v>5</v>
      </c>
      <c r="AH12" s="84">
        <v>95</v>
      </c>
      <c r="AI12" s="84"/>
      <c r="AJ12" s="84"/>
      <c r="AK12" s="84"/>
      <c r="AL12" s="84">
        <v>75</v>
      </c>
      <c r="AM12" s="84">
        <v>50</v>
      </c>
      <c r="AN12" s="16"/>
    </row>
    <row r="13" spans="1:40" ht="15" customHeight="1">
      <c r="A13" s="84">
        <v>10</v>
      </c>
      <c r="B13" s="86">
        <v>10009254992</v>
      </c>
      <c r="C13" s="85" t="s">
        <v>397</v>
      </c>
      <c r="D13" s="84" t="s">
        <v>11</v>
      </c>
      <c r="E13" s="86" t="s">
        <v>398</v>
      </c>
      <c r="F13" s="84" t="s">
        <v>13</v>
      </c>
      <c r="G13" s="84">
        <f t="shared" si="0"/>
        <v>580</v>
      </c>
      <c r="H13" s="88"/>
      <c r="I13" s="101"/>
      <c r="J13" s="84"/>
      <c r="K13" s="84"/>
      <c r="L13" s="84"/>
      <c r="M13" s="84">
        <v>65</v>
      </c>
      <c r="N13" s="84">
        <v>70</v>
      </c>
      <c r="O13" s="84"/>
      <c r="P13" s="84"/>
      <c r="Q13" s="84"/>
      <c r="R13" s="84">
        <v>60</v>
      </c>
      <c r="S13" s="84">
        <v>60</v>
      </c>
      <c r="T13" s="84"/>
      <c r="U13" s="84">
        <v>85</v>
      </c>
      <c r="V13" s="84">
        <v>50</v>
      </c>
      <c r="W13" s="84">
        <v>60</v>
      </c>
      <c r="X13" s="84"/>
      <c r="Y13" s="84"/>
      <c r="Z13" s="84"/>
      <c r="AA13" s="84"/>
      <c r="AB13" s="84"/>
      <c r="AC13" s="84"/>
      <c r="AD13" s="84">
        <v>65</v>
      </c>
      <c r="AE13" s="84"/>
      <c r="AF13" s="84"/>
      <c r="AG13" s="84"/>
      <c r="AH13" s="84">
        <v>55</v>
      </c>
      <c r="AI13" s="84"/>
      <c r="AJ13" s="84"/>
      <c r="AK13" s="84"/>
      <c r="AL13" s="84">
        <v>10</v>
      </c>
      <c r="AM13" s="84"/>
      <c r="AN13" s="16"/>
    </row>
    <row r="14" spans="1:40" ht="15" customHeight="1">
      <c r="A14" s="84">
        <v>11</v>
      </c>
      <c r="B14" s="86">
        <v>10109264420</v>
      </c>
      <c r="C14" s="85" t="s">
        <v>45</v>
      </c>
      <c r="D14" s="84" t="s">
        <v>11</v>
      </c>
      <c r="E14" s="86" t="s">
        <v>50</v>
      </c>
      <c r="F14" s="84" t="s">
        <v>8</v>
      </c>
      <c r="G14" s="84">
        <f t="shared" si="0"/>
        <v>453</v>
      </c>
      <c r="H14" s="88"/>
      <c r="I14" s="101"/>
      <c r="J14" s="84"/>
      <c r="K14" s="84"/>
      <c r="L14" s="84"/>
      <c r="M14" s="84"/>
      <c r="N14" s="84"/>
      <c r="O14" s="84">
        <v>75</v>
      </c>
      <c r="P14" s="84">
        <v>70</v>
      </c>
      <c r="Q14" s="84"/>
      <c r="R14" s="84">
        <v>8</v>
      </c>
      <c r="S14" s="84">
        <v>55</v>
      </c>
      <c r="T14" s="84"/>
      <c r="U14" s="84"/>
      <c r="V14" s="84"/>
      <c r="W14" s="84">
        <v>5</v>
      </c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>
        <v>50</v>
      </c>
      <c r="AI14" s="84">
        <v>75</v>
      </c>
      <c r="AJ14" s="84"/>
      <c r="AK14" s="84"/>
      <c r="AL14" s="84">
        <v>40</v>
      </c>
      <c r="AM14" s="84">
        <v>75</v>
      </c>
      <c r="AN14" s="16"/>
    </row>
    <row r="15" spans="1:40" ht="15" customHeight="1">
      <c r="A15" s="84">
        <v>12</v>
      </c>
      <c r="B15" s="86">
        <v>10119519845</v>
      </c>
      <c r="C15" s="85" t="s">
        <v>685</v>
      </c>
      <c r="D15" s="84" t="s">
        <v>11</v>
      </c>
      <c r="E15" s="86" t="s">
        <v>10</v>
      </c>
      <c r="F15" s="84" t="s">
        <v>16</v>
      </c>
      <c r="G15" s="84">
        <f t="shared" si="0"/>
        <v>360</v>
      </c>
      <c r="H15" s="88"/>
      <c r="I15" s="10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>
        <v>90</v>
      </c>
      <c r="Y15" s="84">
        <v>100</v>
      </c>
      <c r="Z15" s="84"/>
      <c r="AA15" s="84"/>
      <c r="AB15" s="84"/>
      <c r="AC15" s="84"/>
      <c r="AD15" s="84">
        <v>100</v>
      </c>
      <c r="AE15" s="84"/>
      <c r="AF15" s="84"/>
      <c r="AG15" s="84"/>
      <c r="AH15" s="84">
        <v>70</v>
      </c>
      <c r="AI15" s="84"/>
      <c r="AJ15" s="84"/>
      <c r="AK15" s="84"/>
      <c r="AL15" s="84"/>
      <c r="AM15" s="84"/>
      <c r="AN15" s="16"/>
    </row>
    <row r="16" spans="1:40" ht="15" customHeight="1">
      <c r="A16" s="84">
        <v>12</v>
      </c>
      <c r="B16" s="86">
        <v>10009585095</v>
      </c>
      <c r="C16" s="85" t="s">
        <v>91</v>
      </c>
      <c r="D16" s="84" t="s">
        <v>11</v>
      </c>
      <c r="E16" s="86" t="s">
        <v>90</v>
      </c>
      <c r="F16" s="84" t="s">
        <v>25</v>
      </c>
      <c r="G16" s="84">
        <f t="shared" si="0"/>
        <v>360</v>
      </c>
      <c r="H16" s="88"/>
      <c r="I16" s="101"/>
      <c r="J16" s="84"/>
      <c r="K16" s="84"/>
      <c r="L16" s="84"/>
      <c r="M16" s="84"/>
      <c r="N16" s="84"/>
      <c r="O16" s="84"/>
      <c r="P16" s="84"/>
      <c r="Q16" s="84"/>
      <c r="R16" s="84">
        <v>50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>
        <v>80</v>
      </c>
      <c r="AI16" s="84">
        <v>100</v>
      </c>
      <c r="AJ16" s="84"/>
      <c r="AK16" s="84"/>
      <c r="AL16" s="84">
        <v>70</v>
      </c>
      <c r="AM16" s="84">
        <v>60</v>
      </c>
      <c r="AN16" s="16"/>
    </row>
    <row r="17" spans="1:40" ht="15" customHeight="1">
      <c r="A17" s="84">
        <v>13</v>
      </c>
      <c r="B17" s="86">
        <v>10084352493</v>
      </c>
      <c r="C17" s="85" t="s">
        <v>395</v>
      </c>
      <c r="D17" s="84" t="s">
        <v>11</v>
      </c>
      <c r="E17" s="86" t="s">
        <v>396</v>
      </c>
      <c r="F17" s="84" t="s">
        <v>32</v>
      </c>
      <c r="G17" s="84">
        <f t="shared" si="0"/>
        <v>285</v>
      </c>
      <c r="H17" s="88"/>
      <c r="I17" s="101"/>
      <c r="J17" s="84"/>
      <c r="K17" s="84"/>
      <c r="L17" s="84"/>
      <c r="M17" s="84"/>
      <c r="N17" s="84"/>
      <c r="O17" s="84"/>
      <c r="P17" s="84"/>
      <c r="Q17" s="84"/>
      <c r="R17" s="84">
        <v>30</v>
      </c>
      <c r="S17" s="84"/>
      <c r="T17" s="84"/>
      <c r="U17" s="84">
        <v>80</v>
      </c>
      <c r="V17" s="84"/>
      <c r="W17" s="84">
        <v>30</v>
      </c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>
        <v>60</v>
      </c>
      <c r="AI17" s="84">
        <v>65</v>
      </c>
      <c r="AJ17" s="84"/>
      <c r="AK17" s="84"/>
      <c r="AL17" s="84">
        <v>20</v>
      </c>
      <c r="AM17" s="84"/>
      <c r="AN17" s="16"/>
    </row>
    <row r="18" spans="1:40" ht="15" customHeight="1">
      <c r="A18" s="84">
        <v>14</v>
      </c>
      <c r="B18" s="86">
        <v>10119518936</v>
      </c>
      <c r="C18" s="85" t="s">
        <v>1248</v>
      </c>
      <c r="D18" s="84" t="s">
        <v>11</v>
      </c>
      <c r="E18" s="86" t="s">
        <v>1249</v>
      </c>
      <c r="F18" s="84" t="s">
        <v>912</v>
      </c>
      <c r="G18" s="84">
        <f t="shared" si="0"/>
        <v>280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>
        <v>100</v>
      </c>
      <c r="Y18" s="91">
        <v>95</v>
      </c>
      <c r="Z18" s="91"/>
      <c r="AA18" s="91"/>
      <c r="AB18" s="91"/>
      <c r="AC18" s="91"/>
      <c r="AD18" s="91">
        <v>85</v>
      </c>
      <c r="AE18" s="91"/>
      <c r="AF18" s="91"/>
      <c r="AG18" s="91"/>
      <c r="AH18" s="91"/>
      <c r="AI18" s="91"/>
      <c r="AJ18" s="91"/>
      <c r="AK18" s="91"/>
      <c r="AL18" s="91"/>
      <c r="AM18" s="91"/>
      <c r="AN18" s="16"/>
    </row>
    <row r="19" spans="1:40" ht="15" customHeight="1">
      <c r="A19" s="84">
        <v>15</v>
      </c>
      <c r="B19" s="86">
        <v>10007369758</v>
      </c>
      <c r="C19" s="85" t="s">
        <v>571</v>
      </c>
      <c r="D19" s="84" t="s">
        <v>11</v>
      </c>
      <c r="E19" s="86" t="s">
        <v>572</v>
      </c>
      <c r="F19" s="84" t="s">
        <v>13</v>
      </c>
      <c r="G19" s="84">
        <f t="shared" si="0"/>
        <v>275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>
        <v>75</v>
      </c>
      <c r="W19" s="91">
        <v>90</v>
      </c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>
        <v>85</v>
      </c>
      <c r="AI19" s="91"/>
      <c r="AJ19" s="91"/>
      <c r="AK19" s="91">
        <v>25</v>
      </c>
      <c r="AL19" s="91"/>
      <c r="AM19" s="91"/>
      <c r="AN19" s="16"/>
    </row>
    <row r="20" spans="1:40" ht="15" customHeight="1">
      <c r="A20" s="84">
        <v>16</v>
      </c>
      <c r="B20" s="86">
        <v>10119892889</v>
      </c>
      <c r="C20" s="85" t="s">
        <v>1267</v>
      </c>
      <c r="D20" s="84" t="s">
        <v>11</v>
      </c>
      <c r="E20" s="86" t="s">
        <v>1268</v>
      </c>
      <c r="F20" s="84" t="s">
        <v>12</v>
      </c>
      <c r="G20" s="84">
        <f t="shared" si="0"/>
        <v>260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>
        <v>75</v>
      </c>
      <c r="Y20" s="91">
        <v>80</v>
      </c>
      <c r="Z20" s="91"/>
      <c r="AA20" s="91"/>
      <c r="AB20" s="91">
        <v>95</v>
      </c>
      <c r="AC20" s="91">
        <v>10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16"/>
    </row>
    <row r="21" spans="1:40" ht="15" customHeight="1">
      <c r="A21" s="84">
        <v>17</v>
      </c>
      <c r="B21" s="86">
        <v>10083447565</v>
      </c>
      <c r="C21" s="85" t="s">
        <v>1542</v>
      </c>
      <c r="D21" s="84" t="s">
        <v>11</v>
      </c>
      <c r="E21" s="86" t="s">
        <v>10</v>
      </c>
      <c r="F21" s="84" t="s">
        <v>12</v>
      </c>
      <c r="G21" s="84">
        <f t="shared" si="0"/>
        <v>245</v>
      </c>
      <c r="H21" s="88"/>
      <c r="I21" s="89"/>
      <c r="J21" s="91"/>
      <c r="K21" s="91"/>
      <c r="L21" s="91"/>
      <c r="M21" s="91"/>
      <c r="N21" s="91">
        <v>50</v>
      </c>
      <c r="O21" s="91"/>
      <c r="P21" s="91"/>
      <c r="Q21" s="91"/>
      <c r="R21" s="91"/>
      <c r="S21" s="91"/>
      <c r="T21" s="91"/>
      <c r="U21" s="91"/>
      <c r="V21" s="91">
        <v>40</v>
      </c>
      <c r="W21" s="91"/>
      <c r="X21" s="91">
        <v>80</v>
      </c>
      <c r="Y21" s="91">
        <v>75</v>
      </c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16"/>
    </row>
    <row r="22" spans="1:40" ht="15" customHeight="1">
      <c r="A22" s="84">
        <v>18</v>
      </c>
      <c r="B22" s="86">
        <v>10009585705</v>
      </c>
      <c r="C22" s="85" t="s">
        <v>176</v>
      </c>
      <c r="D22" s="84" t="s">
        <v>11</v>
      </c>
      <c r="E22" s="86" t="s">
        <v>10</v>
      </c>
      <c r="F22" s="84" t="s">
        <v>25</v>
      </c>
      <c r="G22" s="84">
        <f t="shared" si="0"/>
        <v>138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>
        <v>10</v>
      </c>
      <c r="S22" s="91">
        <v>50</v>
      </c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>
        <v>60</v>
      </c>
      <c r="AJ22" s="91"/>
      <c r="AK22" s="91"/>
      <c r="AL22" s="91">
        <v>8</v>
      </c>
      <c r="AM22" s="91">
        <v>10</v>
      </c>
      <c r="AN22" s="16"/>
    </row>
    <row r="23" spans="1:40" ht="15" customHeight="1">
      <c r="A23" s="84">
        <v>19</v>
      </c>
      <c r="B23" s="86">
        <v>10119519239</v>
      </c>
      <c r="C23" s="85" t="s">
        <v>1543</v>
      </c>
      <c r="D23" s="84" t="s">
        <v>11</v>
      </c>
      <c r="E23" s="86" t="s">
        <v>10</v>
      </c>
      <c r="F23" s="84" t="s">
        <v>12</v>
      </c>
      <c r="G23" s="84">
        <f t="shared" si="0"/>
        <v>135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>
        <v>70</v>
      </c>
      <c r="Y23" s="91">
        <v>65</v>
      </c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16"/>
    </row>
    <row r="24" spans="1:40" ht="15" customHeight="1">
      <c r="A24" s="84">
        <v>20</v>
      </c>
      <c r="B24" s="86">
        <v>10109264521</v>
      </c>
      <c r="C24" s="85" t="s">
        <v>2031</v>
      </c>
      <c r="D24" s="84" t="s">
        <v>11</v>
      </c>
      <c r="E24" s="86" t="s">
        <v>2032</v>
      </c>
      <c r="F24" s="84" t="s">
        <v>348</v>
      </c>
      <c r="G24" s="84">
        <f t="shared" si="0"/>
        <v>135</v>
      </c>
      <c r="H24" s="88"/>
      <c r="I24" s="89"/>
      <c r="J24" s="91"/>
      <c r="K24" s="91"/>
      <c r="L24" s="91"/>
      <c r="M24" s="91"/>
      <c r="N24" s="91"/>
      <c r="O24" s="91">
        <v>70</v>
      </c>
      <c r="P24" s="91">
        <v>65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16"/>
    </row>
    <row r="25" spans="1:40" ht="15" customHeight="1">
      <c r="A25" s="84">
        <v>21</v>
      </c>
      <c r="B25" s="86">
        <v>10109286446</v>
      </c>
      <c r="C25" s="85" t="s">
        <v>1250</v>
      </c>
      <c r="D25" s="84" t="s">
        <v>11</v>
      </c>
      <c r="E25" s="86" t="s">
        <v>1251</v>
      </c>
      <c r="F25" s="84" t="s">
        <v>13</v>
      </c>
      <c r="G25" s="130">
        <f t="shared" si="0"/>
        <v>102.5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>
        <v>47.5</v>
      </c>
      <c r="AB25" s="91"/>
      <c r="AC25" s="91"/>
      <c r="AD25" s="91">
        <v>55</v>
      </c>
      <c r="AE25" s="91"/>
      <c r="AF25" s="91"/>
      <c r="AG25" s="91"/>
      <c r="AH25" s="91"/>
      <c r="AI25" s="91"/>
      <c r="AJ25" s="91"/>
      <c r="AK25" s="91"/>
      <c r="AL25" s="91"/>
      <c r="AM25" s="91"/>
      <c r="AN25" s="16"/>
    </row>
    <row r="26" spans="1:40" ht="15" customHeight="1">
      <c r="A26" s="84">
        <v>22</v>
      </c>
      <c r="B26" s="86">
        <v>10079542206</v>
      </c>
      <c r="C26" s="85" t="s">
        <v>51</v>
      </c>
      <c r="D26" s="84" t="s">
        <v>9</v>
      </c>
      <c r="E26" s="86" t="s">
        <v>109</v>
      </c>
      <c r="F26" s="84" t="s">
        <v>32</v>
      </c>
      <c r="G26" s="84">
        <f t="shared" si="0"/>
        <v>80</v>
      </c>
      <c r="H26" s="88"/>
      <c r="I26" s="89"/>
      <c r="J26" s="91"/>
      <c r="K26" s="91"/>
      <c r="L26" s="91"/>
      <c r="M26" s="91"/>
      <c r="N26" s="91"/>
      <c r="O26" s="91">
        <v>80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16"/>
    </row>
    <row r="27" spans="1:40" ht="15" customHeight="1">
      <c r="A27" s="84">
        <v>23</v>
      </c>
      <c r="B27" s="86">
        <v>10065504888</v>
      </c>
      <c r="C27" s="85" t="s">
        <v>1694</v>
      </c>
      <c r="D27" s="84" t="s">
        <v>11</v>
      </c>
      <c r="E27" s="86" t="s">
        <v>10</v>
      </c>
      <c r="F27" s="84" t="s">
        <v>16</v>
      </c>
      <c r="G27" s="84">
        <f t="shared" si="0"/>
        <v>75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>
        <v>65</v>
      </c>
      <c r="S27" s="91"/>
      <c r="T27" s="91"/>
      <c r="U27" s="91"/>
      <c r="V27" s="91">
        <v>10</v>
      </c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16"/>
    </row>
    <row r="28" spans="1:40" ht="15" customHeight="1">
      <c r="A28" s="84">
        <v>24</v>
      </c>
      <c r="B28" s="86" t="s">
        <v>197</v>
      </c>
      <c r="C28" s="85" t="s">
        <v>198</v>
      </c>
      <c r="D28" s="84" t="s">
        <v>11</v>
      </c>
      <c r="E28" s="86" t="s">
        <v>50</v>
      </c>
      <c r="F28" s="84" t="s">
        <v>8</v>
      </c>
      <c r="G28" s="84">
        <f t="shared" si="0"/>
        <v>70</v>
      </c>
      <c r="H28" s="88"/>
      <c r="I28" s="89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>
        <v>70</v>
      </c>
      <c r="AN28" s="16"/>
    </row>
    <row r="29" spans="1:40" ht="15" customHeight="1">
      <c r="A29" s="84">
        <v>25</v>
      </c>
      <c r="B29" s="86" t="s">
        <v>1965</v>
      </c>
      <c r="C29" s="85" t="s">
        <v>1966</v>
      </c>
      <c r="D29" s="84" t="s">
        <v>11</v>
      </c>
      <c r="E29" s="86" t="s">
        <v>1967</v>
      </c>
      <c r="F29" s="84" t="s">
        <v>32</v>
      </c>
      <c r="G29" s="84">
        <f t="shared" si="0"/>
        <v>62.5</v>
      </c>
      <c r="H29" s="88"/>
      <c r="I29" s="89"/>
      <c r="J29" s="91"/>
      <c r="K29" s="91"/>
      <c r="L29" s="91"/>
      <c r="M29" s="91"/>
      <c r="N29" s="91"/>
      <c r="O29" s="91"/>
      <c r="P29" s="91"/>
      <c r="Q29" s="91">
        <v>62.5</v>
      </c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16"/>
    </row>
    <row r="30" spans="1:40" ht="15" customHeight="1">
      <c r="A30" s="84">
        <v>26</v>
      </c>
      <c r="B30" s="86">
        <v>10121944340</v>
      </c>
      <c r="C30" s="85" t="s">
        <v>633</v>
      </c>
      <c r="D30" s="84" t="s">
        <v>11</v>
      </c>
      <c r="E30" s="86" t="s">
        <v>10</v>
      </c>
      <c r="F30" s="84" t="s">
        <v>13</v>
      </c>
      <c r="G30" s="84">
        <f t="shared" si="0"/>
        <v>60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>
        <v>60</v>
      </c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16"/>
    </row>
    <row r="31" spans="1:40" ht="15" customHeight="1">
      <c r="A31" s="84">
        <v>26</v>
      </c>
      <c r="B31" s="86" t="s">
        <v>2033</v>
      </c>
      <c r="C31" s="85" t="s">
        <v>2034</v>
      </c>
      <c r="D31" s="84" t="s">
        <v>11</v>
      </c>
      <c r="E31" s="86" t="s">
        <v>2035</v>
      </c>
      <c r="F31" s="84" t="s">
        <v>1738</v>
      </c>
      <c r="G31" s="84">
        <f t="shared" si="0"/>
        <v>60</v>
      </c>
      <c r="H31" s="88"/>
      <c r="I31" s="89"/>
      <c r="J31" s="91"/>
      <c r="K31" s="91"/>
      <c r="L31" s="91"/>
      <c r="M31" s="91"/>
      <c r="N31" s="91"/>
      <c r="O31" s="91"/>
      <c r="P31" s="91">
        <v>60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16"/>
    </row>
    <row r="32" spans="1:40" ht="15" customHeight="1">
      <c r="A32" s="84">
        <v>27</v>
      </c>
      <c r="B32" s="86">
        <v>10065504686</v>
      </c>
      <c r="C32" s="85" t="s">
        <v>156</v>
      </c>
      <c r="D32" s="84" t="s">
        <v>11</v>
      </c>
      <c r="E32" s="86" t="s">
        <v>76</v>
      </c>
      <c r="F32" s="84" t="s">
        <v>28</v>
      </c>
      <c r="G32" s="84">
        <f t="shared" si="0"/>
        <v>55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>
        <v>55</v>
      </c>
      <c r="AN32" s="16"/>
    </row>
    <row r="33" spans="1:40" ht="15" customHeight="1">
      <c r="A33" s="84">
        <v>28</v>
      </c>
      <c r="B33" s="86" t="s">
        <v>174</v>
      </c>
      <c r="C33" s="85" t="s">
        <v>175</v>
      </c>
      <c r="D33" s="84" t="s">
        <v>11</v>
      </c>
      <c r="E33" s="86" t="s">
        <v>10</v>
      </c>
      <c r="F33" s="84" t="s">
        <v>28</v>
      </c>
      <c r="G33" s="84">
        <f t="shared" si="0"/>
        <v>40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>
        <v>40</v>
      </c>
      <c r="AN33" s="16"/>
    </row>
    <row r="34" spans="1:40" ht="15" customHeight="1">
      <c r="A34" s="84">
        <v>28</v>
      </c>
      <c r="B34" s="86" t="s">
        <v>686</v>
      </c>
      <c r="C34" s="85" t="s">
        <v>687</v>
      </c>
      <c r="D34" s="84" t="s">
        <v>11</v>
      </c>
      <c r="E34" s="86" t="s">
        <v>10</v>
      </c>
      <c r="F34" s="84" t="s">
        <v>13</v>
      </c>
      <c r="G34" s="84">
        <f t="shared" si="0"/>
        <v>40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>
        <v>40</v>
      </c>
      <c r="AI34" s="91"/>
      <c r="AJ34" s="91"/>
      <c r="AK34" s="91"/>
      <c r="AL34" s="91"/>
      <c r="AM34" s="91"/>
      <c r="AN34" s="16"/>
    </row>
    <row r="35" spans="1:40" ht="15" customHeight="1">
      <c r="A35" s="84">
        <v>29</v>
      </c>
      <c r="B35" s="86">
        <v>10003591408</v>
      </c>
      <c r="C35" s="85" t="s">
        <v>157</v>
      </c>
      <c r="D35" s="84" t="s">
        <v>11</v>
      </c>
      <c r="E35" s="86" t="s">
        <v>76</v>
      </c>
      <c r="F35" s="84" t="s">
        <v>28</v>
      </c>
      <c r="G35" s="84">
        <f t="shared" si="0"/>
        <v>30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>
        <v>30</v>
      </c>
      <c r="AN35" s="16"/>
    </row>
    <row r="36" spans="1:40" ht="15" customHeight="1">
      <c r="A36" s="84">
        <v>30</v>
      </c>
      <c r="B36" s="86" t="s">
        <v>1222</v>
      </c>
      <c r="C36" s="85" t="s">
        <v>1223</v>
      </c>
      <c r="D36" s="84" t="s">
        <v>11</v>
      </c>
      <c r="E36" s="86" t="s">
        <v>185</v>
      </c>
      <c r="F36" s="84" t="s">
        <v>8</v>
      </c>
      <c r="G36" s="84">
        <f t="shared" si="0"/>
        <v>27.5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>
        <v>15</v>
      </c>
      <c r="AA36" s="91"/>
      <c r="AB36" s="91"/>
      <c r="AC36" s="91"/>
      <c r="AD36" s="91"/>
      <c r="AE36" s="91">
        <v>12.5</v>
      </c>
      <c r="AF36" s="91"/>
      <c r="AG36" s="91"/>
      <c r="AH36" s="91"/>
      <c r="AI36" s="91"/>
      <c r="AJ36" s="91"/>
      <c r="AK36" s="91"/>
      <c r="AL36" s="91"/>
      <c r="AM36" s="91"/>
      <c r="AN36" s="16"/>
    </row>
    <row r="37" spans="1:40" ht="15" customHeight="1">
      <c r="A37" s="84">
        <v>31</v>
      </c>
      <c r="B37" s="86">
        <v>10007482219</v>
      </c>
      <c r="C37" s="85" t="s">
        <v>1515</v>
      </c>
      <c r="D37" s="84" t="s">
        <v>11</v>
      </c>
      <c r="E37" s="86" t="s">
        <v>1516</v>
      </c>
      <c r="F37" s="84" t="s">
        <v>8</v>
      </c>
      <c r="G37" s="84">
        <f t="shared" si="0"/>
        <v>25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>
        <v>25</v>
      </c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16"/>
    </row>
    <row r="38" spans="1:40" ht="15" customHeight="1">
      <c r="A38" s="84">
        <v>32</v>
      </c>
      <c r="B38" s="86" t="s">
        <v>1224</v>
      </c>
      <c r="C38" s="85" t="s">
        <v>1225</v>
      </c>
      <c r="D38" s="84" t="s">
        <v>11</v>
      </c>
      <c r="E38" s="86" t="s">
        <v>10</v>
      </c>
      <c r="F38" s="84" t="s">
        <v>8</v>
      </c>
      <c r="G38" s="84">
        <f t="shared" si="0"/>
        <v>18</v>
      </c>
      <c r="H38" s="88"/>
      <c r="I38" s="89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>
        <v>8</v>
      </c>
      <c r="AA38" s="91"/>
      <c r="AB38" s="91"/>
      <c r="AC38" s="91"/>
      <c r="AD38" s="91"/>
      <c r="AE38" s="91">
        <v>10</v>
      </c>
      <c r="AF38" s="91"/>
      <c r="AG38" s="91"/>
      <c r="AH38" s="91"/>
      <c r="AI38" s="91"/>
      <c r="AJ38" s="91"/>
      <c r="AK38" s="91"/>
      <c r="AL38" s="91"/>
      <c r="AM38" s="91"/>
      <c r="AN38" s="16"/>
    </row>
    <row r="39" spans="1:40" ht="15" customHeight="1">
      <c r="A39" s="84">
        <v>33</v>
      </c>
      <c r="B39" s="86">
        <v>10003708010</v>
      </c>
      <c r="C39" s="85" t="s">
        <v>1693</v>
      </c>
      <c r="D39" s="84" t="s">
        <v>11</v>
      </c>
      <c r="E39" s="86" t="s">
        <v>10</v>
      </c>
      <c r="F39" s="84" t="s">
        <v>25</v>
      </c>
      <c r="G39" s="84">
        <f t="shared" si="0"/>
        <v>15</v>
      </c>
      <c r="H39" s="88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>
        <v>5</v>
      </c>
      <c r="W39" s="91">
        <v>10</v>
      </c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16"/>
    </row>
    <row r="40" spans="1:40" ht="15" customHeight="1">
      <c r="A40" s="84">
        <v>34</v>
      </c>
      <c r="B40" s="86" t="s">
        <v>1226</v>
      </c>
      <c r="C40" s="85" t="s">
        <v>1227</v>
      </c>
      <c r="D40" s="84" t="s">
        <v>11</v>
      </c>
      <c r="E40" s="86" t="s">
        <v>1133</v>
      </c>
      <c r="F40" s="84" t="s">
        <v>8</v>
      </c>
      <c r="G40" s="84">
        <f t="shared" si="0"/>
        <v>13.5</v>
      </c>
      <c r="H40" s="88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>
        <v>6</v>
      </c>
      <c r="AA40" s="91"/>
      <c r="AB40" s="91"/>
      <c r="AC40" s="91"/>
      <c r="AD40" s="91"/>
      <c r="AE40" s="91">
        <v>7.5</v>
      </c>
      <c r="AF40" s="91"/>
      <c r="AG40" s="91"/>
      <c r="AH40" s="91"/>
      <c r="AI40" s="91"/>
      <c r="AJ40" s="91"/>
      <c r="AK40" s="91"/>
      <c r="AL40" s="91"/>
      <c r="AM40" s="91"/>
      <c r="AN40" s="16"/>
    </row>
    <row r="41" spans="1:40" ht="15" customHeight="1">
      <c r="A41" s="84">
        <v>35</v>
      </c>
      <c r="B41" s="86" t="s">
        <v>581</v>
      </c>
      <c r="C41" s="85" t="s">
        <v>582</v>
      </c>
      <c r="D41" s="84" t="s">
        <v>11</v>
      </c>
      <c r="E41" s="86" t="s">
        <v>583</v>
      </c>
      <c r="F41" s="84" t="s">
        <v>577</v>
      </c>
      <c r="G41" s="84">
        <f t="shared" si="0"/>
        <v>12.5</v>
      </c>
      <c r="H41" s="88"/>
      <c r="I41" s="89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>
        <v>12.5</v>
      </c>
      <c r="AK41" s="91"/>
      <c r="AL41" s="91"/>
      <c r="AM41" s="91"/>
      <c r="AN41" s="16"/>
    </row>
    <row r="42" spans="1:40" ht="15" customHeight="1">
      <c r="A42" s="84">
        <v>36</v>
      </c>
      <c r="B42" s="86">
        <v>10121866841</v>
      </c>
      <c r="C42" s="85" t="s">
        <v>1517</v>
      </c>
      <c r="D42" s="84" t="s">
        <v>11</v>
      </c>
      <c r="E42" s="86" t="s">
        <v>1133</v>
      </c>
      <c r="F42" s="84" t="s">
        <v>8</v>
      </c>
      <c r="G42" s="84">
        <f t="shared" si="0"/>
        <v>10</v>
      </c>
      <c r="H42" s="88"/>
      <c r="I42" s="89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>
        <v>10</v>
      </c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16"/>
    </row>
    <row r="43" spans="1:40" ht="15" customHeight="1">
      <c r="A43" s="84"/>
      <c r="B43" s="86"/>
      <c r="C43" s="85"/>
      <c r="D43" s="84" t="s">
        <v>11</v>
      </c>
      <c r="E43" s="86"/>
      <c r="F43" s="84"/>
      <c r="G43" s="84">
        <f t="shared" si="0"/>
        <v>0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16"/>
    </row>
    <row r="44" spans="1:40" ht="15" customHeight="1">
      <c r="A44" s="84"/>
      <c r="B44" s="86"/>
      <c r="C44" s="85"/>
      <c r="D44" s="84" t="s">
        <v>11</v>
      </c>
      <c r="E44" s="86"/>
      <c r="F44" s="84"/>
      <c r="G44" s="84">
        <f t="shared" si="0"/>
        <v>0</v>
      </c>
      <c r="H44" s="88"/>
      <c r="I44" s="89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16"/>
    </row>
    <row r="45" spans="1:40" ht="15" customHeight="1">
      <c r="A45" s="84"/>
      <c r="B45" s="86"/>
      <c r="C45" s="85"/>
      <c r="D45" s="84" t="s">
        <v>11</v>
      </c>
      <c r="E45" s="86"/>
      <c r="F45" s="84"/>
      <c r="G45" s="84">
        <f t="shared" si="0"/>
        <v>0</v>
      </c>
      <c r="H45" s="88"/>
      <c r="I45" s="89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16"/>
    </row>
    <row r="46" spans="1:40" ht="15" customHeight="1">
      <c r="A46" s="84"/>
      <c r="B46" s="86"/>
      <c r="C46" s="85"/>
      <c r="D46" s="84" t="s">
        <v>11</v>
      </c>
      <c r="E46" s="86"/>
      <c r="F46" s="84"/>
      <c r="G46" s="84">
        <f t="shared" si="0"/>
        <v>0</v>
      </c>
      <c r="H46" s="88"/>
      <c r="I46" s="89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16"/>
    </row>
    <row r="47" spans="1:40" ht="15" customHeight="1">
      <c r="A47" s="84"/>
      <c r="B47" s="86"/>
      <c r="C47" s="85"/>
      <c r="D47" s="84" t="s">
        <v>11</v>
      </c>
      <c r="E47" s="86"/>
      <c r="F47" s="84"/>
      <c r="G47" s="84">
        <f t="shared" si="0"/>
        <v>0</v>
      </c>
      <c r="H47" s="88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16"/>
    </row>
    <row r="48" spans="1:40" ht="15" customHeight="1">
      <c r="A48" s="84"/>
      <c r="B48" s="86"/>
      <c r="C48" s="85"/>
      <c r="D48" s="84" t="s">
        <v>11</v>
      </c>
      <c r="E48" s="86"/>
      <c r="F48" s="84"/>
      <c r="G48" s="84">
        <f t="shared" si="0"/>
        <v>0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16"/>
    </row>
    <row r="49" spans="1:41" s="12" customFormat="1" ht="4.5" customHeight="1">
      <c r="A49" s="19"/>
      <c r="B49" s="19"/>
      <c r="C49" s="21"/>
      <c r="D49" s="20"/>
      <c r="E49" s="22"/>
      <c r="F49" s="20"/>
      <c r="G49" s="20"/>
      <c r="H49" s="24"/>
      <c r="I49" s="2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8"/>
      <c r="AO49" s="11"/>
    </row>
    <row r="50" spans="1:40" s="8" customFormat="1" ht="14.25">
      <c r="A50" s="10"/>
      <c r="B50" s="7"/>
      <c r="D50" s="7"/>
      <c r="E50" s="9"/>
      <c r="F50" s="7"/>
      <c r="G50" s="29"/>
      <c r="H50" s="25"/>
      <c r="I50" s="75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8"/>
      <c r="AN50" s="13"/>
    </row>
    <row r="51" ht="14.25">
      <c r="G51" s="29"/>
    </row>
    <row r="52" ht="14.25">
      <c r="G52" s="29"/>
    </row>
    <row r="53" ht="14.25">
      <c r="G53" s="29"/>
    </row>
    <row r="54" ht="14.25">
      <c r="G54" s="29"/>
    </row>
    <row r="55" ht="14.25">
      <c r="G55" s="29"/>
    </row>
    <row r="56" ht="14.25">
      <c r="G56" s="29"/>
    </row>
    <row r="57" ht="14.25">
      <c r="G57" s="32"/>
    </row>
  </sheetData>
  <sheetProtection password="E42B" sheet="1"/>
  <mergeCells count="37">
    <mergeCell ref="L1:L2"/>
    <mergeCell ref="M1:M2"/>
    <mergeCell ref="AK1:AK2"/>
    <mergeCell ref="AJ1:AJ2"/>
    <mergeCell ref="N1:N2"/>
    <mergeCell ref="O1:O2"/>
    <mergeCell ref="P1:P2"/>
    <mergeCell ref="U1:U2"/>
    <mergeCell ref="T1:T2"/>
    <mergeCell ref="S1:S2"/>
    <mergeCell ref="Z1:Z2"/>
    <mergeCell ref="AD1:AD2"/>
    <mergeCell ref="Y1:Y2"/>
    <mergeCell ref="Q1:Q2"/>
    <mergeCell ref="X1:X2"/>
    <mergeCell ref="AA1:AA2"/>
    <mergeCell ref="AB1:AB2"/>
    <mergeCell ref="AO10:AP10"/>
    <mergeCell ref="AO9:AR9"/>
    <mergeCell ref="AO6:AR6"/>
    <mergeCell ref="AO8:AR8"/>
    <mergeCell ref="AF1:AF2"/>
    <mergeCell ref="AE1:AE2"/>
    <mergeCell ref="AI1:AI2"/>
    <mergeCell ref="AG1:AG2"/>
    <mergeCell ref="AM1:AM2"/>
    <mergeCell ref="AL1:AL2"/>
    <mergeCell ref="K1:K2"/>
    <mergeCell ref="A2:G2"/>
    <mergeCell ref="A1:G1"/>
    <mergeCell ref="I1:I2"/>
    <mergeCell ref="AH1:AH2"/>
    <mergeCell ref="J1:J2"/>
    <mergeCell ref="R1:R2"/>
    <mergeCell ref="W1:W2"/>
    <mergeCell ref="V1:V2"/>
    <mergeCell ref="AC1:AC2"/>
  </mergeCells>
  <conditionalFormatting sqref="B4:C41 B43:C48">
    <cfRule type="expression" priority="3" dxfId="21" stopIfTrue="1">
      <formula>AND(COUNTIF($B$4:$C$41,B4)+COUNTIF($B$43:$C$48,B4)&gt;1,NOT(ISBLANK(B4)))</formula>
    </cfRule>
    <cfRule type="expression" priority="4" dxfId="21" stopIfTrue="1">
      <formula>AND(COUNTIF($B$4:$C$41,B4)+COUNTIF($B$43:$C$48,B4)&gt;1,NOT(ISBLANK(B4)))</formula>
    </cfRule>
  </conditionalFormatting>
  <conditionalFormatting sqref="B42:C42">
    <cfRule type="duplicateValues" priority="1" dxfId="0" stopIfTrue="1">
      <formula>AND(COUNTIF($B$42:$C$42,B42)&gt;1,NOT(ISBLANK(B42)))</formula>
    </cfRule>
    <cfRule type="duplicateValues" priority="2" dxfId="0" stopIfTrue="1">
      <formula>AND(COUNTIF($B$42:$C$42,B42)&gt;1,NOT(ISBLANK(B42)))</formula>
    </cfRule>
  </conditionalFormatting>
  <printOptions/>
  <pageMargins left="0.47" right="0.13" top="0.25" bottom="0.22" header="0.18" footer="0.13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0.140625" style="0" bestFit="1" customWidth="1"/>
    <col min="4" max="4" width="7.8515625" style="2" customWidth="1"/>
    <col min="5" max="5" width="62.00390625" style="5" bestFit="1" customWidth="1"/>
    <col min="6" max="6" width="5.28125" style="2" bestFit="1" customWidth="1"/>
    <col min="7" max="7" width="6.7109375" style="2" customWidth="1"/>
    <col min="8" max="8" width="0.85546875" style="26" customWidth="1"/>
    <col min="9" max="9" width="5.28125" style="27" customWidth="1"/>
    <col min="10" max="28" width="6.00390625" style="27" customWidth="1"/>
    <col min="29" max="29" width="6.28125" style="27" customWidth="1"/>
    <col min="30" max="30" width="6.140625" style="27" customWidth="1"/>
    <col min="31" max="31" width="6.7109375" style="27" customWidth="1"/>
    <col min="32" max="32" width="6.28125" style="4" customWidth="1"/>
    <col min="33" max="33" width="0.85546875" style="12" customWidth="1"/>
    <col min="34" max="34" width="4.57421875" style="4" customWidth="1"/>
  </cols>
  <sheetData>
    <row r="1" spans="1:33" s="4" customFormat="1" ht="96" customHeight="1">
      <c r="A1" s="165"/>
      <c r="B1" s="166"/>
      <c r="C1" s="166"/>
      <c r="D1" s="166"/>
      <c r="E1" s="166"/>
      <c r="F1" s="166"/>
      <c r="G1" s="166"/>
      <c r="H1" s="15"/>
      <c r="I1" s="169" t="s">
        <v>158</v>
      </c>
      <c r="J1" s="149"/>
      <c r="K1" s="149"/>
      <c r="L1" s="149"/>
      <c r="M1" s="143" t="s">
        <v>2093</v>
      </c>
      <c r="N1" s="143" t="s">
        <v>2092</v>
      </c>
      <c r="O1" s="143" t="s">
        <v>2037</v>
      </c>
      <c r="P1" s="143" t="s">
        <v>2026</v>
      </c>
      <c r="Q1" s="143" t="s">
        <v>1962</v>
      </c>
      <c r="R1" s="143" t="s">
        <v>1907</v>
      </c>
      <c r="S1" s="143" t="s">
        <v>1905</v>
      </c>
      <c r="T1" s="143" t="s">
        <v>1867</v>
      </c>
      <c r="U1" s="143" t="s">
        <v>1691</v>
      </c>
      <c r="V1" s="143" t="s">
        <v>1691</v>
      </c>
      <c r="W1" s="143" t="s">
        <v>1544</v>
      </c>
      <c r="X1" s="143" t="s">
        <v>1536</v>
      </c>
      <c r="Y1" s="143" t="s">
        <v>1512</v>
      </c>
      <c r="Z1" s="143" t="s">
        <v>1269</v>
      </c>
      <c r="AA1" s="143" t="s">
        <v>1234</v>
      </c>
      <c r="AB1" s="143" t="s">
        <v>908</v>
      </c>
      <c r="AC1" s="143" t="s">
        <v>866</v>
      </c>
      <c r="AD1" s="143" t="s">
        <v>632</v>
      </c>
      <c r="AE1" s="143" t="s">
        <v>272</v>
      </c>
      <c r="AF1" s="143" t="s">
        <v>179</v>
      </c>
      <c r="AG1" s="14"/>
    </row>
    <row r="2" spans="1:34" s="4" customFormat="1" ht="51" customHeight="1">
      <c r="A2" s="150" t="s">
        <v>2157</v>
      </c>
      <c r="B2" s="151"/>
      <c r="C2" s="151"/>
      <c r="D2" s="151"/>
      <c r="E2" s="151"/>
      <c r="F2" s="151"/>
      <c r="G2" s="151"/>
      <c r="H2" s="15"/>
      <c r="I2" s="169"/>
      <c r="J2" s="149"/>
      <c r="K2" s="149"/>
      <c r="L2" s="149"/>
      <c r="M2" s="144"/>
      <c r="N2" s="144"/>
      <c r="O2" s="144"/>
      <c r="P2" s="144"/>
      <c r="Q2" s="144"/>
      <c r="R2" s="144"/>
      <c r="S2" s="144"/>
      <c r="T2" s="143"/>
      <c r="U2" s="144"/>
      <c r="V2" s="144"/>
      <c r="W2" s="143"/>
      <c r="X2" s="144"/>
      <c r="Y2" s="144"/>
      <c r="Z2" s="144"/>
      <c r="AA2" s="144"/>
      <c r="AB2" s="144"/>
      <c r="AC2" s="144"/>
      <c r="AD2" s="143"/>
      <c r="AE2" s="143"/>
      <c r="AF2" s="143"/>
      <c r="AG2" s="16"/>
      <c r="AH2" s="6"/>
    </row>
    <row r="3" spans="1:34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2"/>
      <c r="K3" s="82"/>
      <c r="L3" s="82"/>
      <c r="M3" s="78" t="s">
        <v>180</v>
      </c>
      <c r="N3" s="78" t="s">
        <v>180</v>
      </c>
      <c r="O3" s="78" t="s">
        <v>180</v>
      </c>
      <c r="P3" s="78" t="s">
        <v>180</v>
      </c>
      <c r="Q3" s="78" t="s">
        <v>206</v>
      </c>
      <c r="R3" s="82" t="s">
        <v>180</v>
      </c>
      <c r="S3" s="78" t="s">
        <v>180</v>
      </c>
      <c r="T3" s="78" t="s">
        <v>180</v>
      </c>
      <c r="U3" s="82" t="s">
        <v>180</v>
      </c>
      <c r="V3" s="78" t="s">
        <v>1254</v>
      </c>
      <c r="W3" s="78" t="s">
        <v>180</v>
      </c>
      <c r="X3" s="78" t="s">
        <v>180</v>
      </c>
      <c r="Y3" s="78" t="s">
        <v>574</v>
      </c>
      <c r="Z3" s="78" t="s">
        <v>1270</v>
      </c>
      <c r="AA3" s="78" t="s">
        <v>206</v>
      </c>
      <c r="AB3" s="84" t="s">
        <v>180</v>
      </c>
      <c r="AC3" s="84" t="s">
        <v>180</v>
      </c>
      <c r="AD3" s="84" t="s">
        <v>180</v>
      </c>
      <c r="AE3" s="84" t="s">
        <v>180</v>
      </c>
      <c r="AF3" s="84" t="s">
        <v>180</v>
      </c>
      <c r="AG3" s="17"/>
      <c r="AH3" s="1"/>
    </row>
    <row r="4" spans="1:33" ht="15" customHeight="1">
      <c r="A4" s="84">
        <v>1</v>
      </c>
      <c r="B4" s="86">
        <v>10062435951</v>
      </c>
      <c r="C4" s="85" t="s">
        <v>393</v>
      </c>
      <c r="D4" s="84" t="s">
        <v>9</v>
      </c>
      <c r="E4" s="86" t="s">
        <v>10</v>
      </c>
      <c r="F4" s="84" t="s">
        <v>25</v>
      </c>
      <c r="G4" s="87">
        <f aca="true" t="shared" si="0" ref="G4:G27">SUM(I4:AF4)</f>
        <v>1170</v>
      </c>
      <c r="H4" s="88"/>
      <c r="I4" s="89"/>
      <c r="J4" s="91"/>
      <c r="K4" s="91"/>
      <c r="L4" s="91"/>
      <c r="M4" s="91">
        <v>70</v>
      </c>
      <c r="N4" s="91">
        <v>80</v>
      </c>
      <c r="O4" s="91">
        <v>100</v>
      </c>
      <c r="P4" s="91">
        <v>90</v>
      </c>
      <c r="Q4" s="91"/>
      <c r="R4" s="91">
        <v>90</v>
      </c>
      <c r="S4" s="91">
        <v>90</v>
      </c>
      <c r="T4" s="91">
        <v>95</v>
      </c>
      <c r="U4" s="91">
        <v>70</v>
      </c>
      <c r="V4" s="91">
        <v>75</v>
      </c>
      <c r="W4" s="91">
        <v>200</v>
      </c>
      <c r="X4" s="91"/>
      <c r="Y4" s="91"/>
      <c r="Z4" s="91"/>
      <c r="AA4" s="91">
        <v>110</v>
      </c>
      <c r="AB4" s="91">
        <v>5</v>
      </c>
      <c r="AC4" s="91">
        <v>10</v>
      </c>
      <c r="AD4" s="91"/>
      <c r="AE4" s="91">
        <v>85</v>
      </c>
      <c r="AF4" s="91"/>
      <c r="AG4" s="16"/>
    </row>
    <row r="5" spans="1:33" ht="15" customHeight="1">
      <c r="A5" s="84">
        <v>2</v>
      </c>
      <c r="B5" s="86">
        <v>10079542206</v>
      </c>
      <c r="C5" s="85" t="s">
        <v>51</v>
      </c>
      <c r="D5" s="84" t="s">
        <v>9</v>
      </c>
      <c r="E5" s="86" t="s">
        <v>109</v>
      </c>
      <c r="F5" s="84" t="s">
        <v>32</v>
      </c>
      <c r="G5" s="87">
        <f t="shared" si="0"/>
        <v>925</v>
      </c>
      <c r="H5" s="88"/>
      <c r="I5" s="89"/>
      <c r="J5" s="91"/>
      <c r="K5" s="91"/>
      <c r="L5" s="91"/>
      <c r="M5" s="91">
        <v>80</v>
      </c>
      <c r="N5" s="91"/>
      <c r="O5" s="91"/>
      <c r="P5" s="91"/>
      <c r="Q5" s="91">
        <v>65</v>
      </c>
      <c r="R5" s="91">
        <v>95</v>
      </c>
      <c r="S5" s="91"/>
      <c r="T5" s="91">
        <v>120</v>
      </c>
      <c r="U5" s="91"/>
      <c r="V5" s="91">
        <v>100</v>
      </c>
      <c r="W5" s="91"/>
      <c r="X5" s="91"/>
      <c r="Y5" s="91"/>
      <c r="Z5" s="91"/>
      <c r="AA5" s="91"/>
      <c r="AB5" s="91"/>
      <c r="AC5" s="91">
        <v>75</v>
      </c>
      <c r="AD5" s="91">
        <v>200</v>
      </c>
      <c r="AE5" s="91">
        <v>90</v>
      </c>
      <c r="AF5" s="91">
        <v>100</v>
      </c>
      <c r="AG5" s="16"/>
    </row>
    <row r="6" spans="1:33" ht="15" customHeight="1">
      <c r="A6" s="84">
        <v>3</v>
      </c>
      <c r="B6" s="86">
        <v>10096753743</v>
      </c>
      <c r="C6" s="85" t="s">
        <v>394</v>
      </c>
      <c r="D6" s="84" t="s">
        <v>9</v>
      </c>
      <c r="E6" s="86" t="s">
        <v>10</v>
      </c>
      <c r="F6" s="84" t="s">
        <v>28</v>
      </c>
      <c r="G6" s="87">
        <f t="shared" si="0"/>
        <v>791</v>
      </c>
      <c r="H6" s="88"/>
      <c r="I6" s="89"/>
      <c r="J6" s="91"/>
      <c r="K6" s="91"/>
      <c r="L6" s="91"/>
      <c r="M6" s="91">
        <v>55</v>
      </c>
      <c r="N6" s="91">
        <v>60</v>
      </c>
      <c r="O6" s="91">
        <v>75</v>
      </c>
      <c r="P6" s="91">
        <v>75</v>
      </c>
      <c r="Q6" s="91"/>
      <c r="R6" s="91">
        <v>40</v>
      </c>
      <c r="S6" s="91">
        <v>70</v>
      </c>
      <c r="T6" s="91">
        <v>65</v>
      </c>
      <c r="U6" s="91">
        <v>8</v>
      </c>
      <c r="V6" s="91">
        <v>40</v>
      </c>
      <c r="W6" s="91">
        <v>150</v>
      </c>
      <c r="X6" s="91"/>
      <c r="Y6" s="91">
        <v>20</v>
      </c>
      <c r="Z6" s="91"/>
      <c r="AA6" s="91">
        <v>75</v>
      </c>
      <c r="AB6" s="91"/>
      <c r="AC6" s="91">
        <v>8</v>
      </c>
      <c r="AD6" s="91"/>
      <c r="AE6" s="91">
        <v>50</v>
      </c>
      <c r="AF6" s="91"/>
      <c r="AG6" s="16"/>
    </row>
    <row r="7" spans="1:33" ht="15" customHeight="1">
      <c r="A7" s="84">
        <v>4</v>
      </c>
      <c r="B7" s="86">
        <v>10094772620</v>
      </c>
      <c r="C7" s="85" t="s">
        <v>62</v>
      </c>
      <c r="D7" s="84" t="s">
        <v>9</v>
      </c>
      <c r="E7" s="86" t="s">
        <v>196</v>
      </c>
      <c r="F7" s="84" t="s">
        <v>13</v>
      </c>
      <c r="G7" s="87">
        <f t="shared" si="0"/>
        <v>610</v>
      </c>
      <c r="H7" s="88"/>
      <c r="I7" s="89"/>
      <c r="J7" s="91"/>
      <c r="K7" s="91"/>
      <c r="L7" s="91"/>
      <c r="M7" s="91">
        <v>30</v>
      </c>
      <c r="N7" s="91">
        <v>40</v>
      </c>
      <c r="O7" s="91"/>
      <c r="P7" s="91"/>
      <c r="Q7" s="91"/>
      <c r="R7" s="91"/>
      <c r="S7" s="91"/>
      <c r="T7" s="91"/>
      <c r="U7" s="91"/>
      <c r="V7" s="91"/>
      <c r="W7" s="91">
        <v>120</v>
      </c>
      <c r="X7" s="91">
        <v>85</v>
      </c>
      <c r="Y7" s="91"/>
      <c r="Z7" s="91"/>
      <c r="AA7" s="91">
        <v>95</v>
      </c>
      <c r="AB7" s="91"/>
      <c r="AC7" s="91"/>
      <c r="AD7" s="91">
        <v>90</v>
      </c>
      <c r="AE7" s="91">
        <v>60</v>
      </c>
      <c r="AF7" s="91">
        <v>90</v>
      </c>
      <c r="AG7" s="16"/>
    </row>
    <row r="8" spans="1:33" ht="15" customHeight="1">
      <c r="A8" s="84">
        <v>5</v>
      </c>
      <c r="B8" s="86">
        <v>10121944340</v>
      </c>
      <c r="C8" s="85" t="s">
        <v>633</v>
      </c>
      <c r="D8" s="84" t="s">
        <v>9</v>
      </c>
      <c r="E8" s="86" t="s">
        <v>10</v>
      </c>
      <c r="F8" s="84" t="s">
        <v>13</v>
      </c>
      <c r="G8" s="87">
        <f t="shared" si="0"/>
        <v>445</v>
      </c>
      <c r="H8" s="88"/>
      <c r="I8" s="89"/>
      <c r="J8" s="91"/>
      <c r="K8" s="91"/>
      <c r="L8" s="91"/>
      <c r="M8" s="91">
        <v>50</v>
      </c>
      <c r="N8" s="91">
        <v>55</v>
      </c>
      <c r="O8" s="91"/>
      <c r="P8" s="91"/>
      <c r="Q8" s="91"/>
      <c r="R8" s="91">
        <v>70</v>
      </c>
      <c r="S8" s="91">
        <v>75</v>
      </c>
      <c r="T8" s="91"/>
      <c r="U8" s="91">
        <v>60</v>
      </c>
      <c r="V8" s="91">
        <v>65</v>
      </c>
      <c r="W8" s="91"/>
      <c r="X8" s="91"/>
      <c r="Y8" s="91"/>
      <c r="Z8" s="91"/>
      <c r="AA8" s="91"/>
      <c r="AB8" s="91"/>
      <c r="AC8" s="91"/>
      <c r="AD8" s="91">
        <v>70</v>
      </c>
      <c r="AE8" s="91"/>
      <c r="AF8" s="91"/>
      <c r="AG8" s="16"/>
    </row>
    <row r="9" spans="1:33" ht="15" customHeight="1">
      <c r="A9" s="84">
        <v>6</v>
      </c>
      <c r="B9" s="86" t="s">
        <v>1280</v>
      </c>
      <c r="C9" s="85" t="s">
        <v>1281</v>
      </c>
      <c r="D9" s="84" t="s">
        <v>9</v>
      </c>
      <c r="E9" s="86" t="s">
        <v>10</v>
      </c>
      <c r="F9" s="84" t="s">
        <v>12</v>
      </c>
      <c r="G9" s="87">
        <f t="shared" si="0"/>
        <v>263</v>
      </c>
      <c r="H9" s="88"/>
      <c r="I9" s="89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>
        <v>8</v>
      </c>
      <c r="W9" s="91">
        <v>95</v>
      </c>
      <c r="X9" s="91">
        <v>70</v>
      </c>
      <c r="Y9" s="91"/>
      <c r="Z9" s="91">
        <v>90</v>
      </c>
      <c r="AA9" s="91"/>
      <c r="AB9" s="91"/>
      <c r="AC9" s="91"/>
      <c r="AD9" s="91"/>
      <c r="AE9" s="91"/>
      <c r="AF9" s="91"/>
      <c r="AG9" s="16"/>
    </row>
    <row r="10" spans="1:33" ht="15" customHeight="1">
      <c r="A10" s="84">
        <v>7</v>
      </c>
      <c r="B10" s="86">
        <v>10119518431</v>
      </c>
      <c r="C10" s="85" t="s">
        <v>1282</v>
      </c>
      <c r="D10" s="84" t="s">
        <v>9</v>
      </c>
      <c r="E10" s="86" t="s">
        <v>1283</v>
      </c>
      <c r="F10" s="84" t="s">
        <v>289</v>
      </c>
      <c r="G10" s="87">
        <f t="shared" si="0"/>
        <v>235</v>
      </c>
      <c r="H10" s="88"/>
      <c r="I10" s="89"/>
      <c r="J10" s="91"/>
      <c r="K10" s="91"/>
      <c r="L10" s="91"/>
      <c r="M10" s="91">
        <v>20</v>
      </c>
      <c r="N10" s="91">
        <v>30</v>
      </c>
      <c r="O10" s="91"/>
      <c r="P10" s="91"/>
      <c r="Q10" s="91"/>
      <c r="R10" s="91"/>
      <c r="S10" s="91"/>
      <c r="T10" s="91"/>
      <c r="U10" s="91"/>
      <c r="V10" s="91"/>
      <c r="W10" s="91">
        <v>100</v>
      </c>
      <c r="X10" s="91"/>
      <c r="Y10" s="91"/>
      <c r="Z10" s="91">
        <v>85</v>
      </c>
      <c r="AA10" s="91"/>
      <c r="AB10" s="91"/>
      <c r="AC10" s="91"/>
      <c r="AD10" s="91"/>
      <c r="AE10" s="91"/>
      <c r="AF10" s="91"/>
      <c r="AG10" s="16"/>
    </row>
    <row r="11" spans="1:33" ht="15" customHeight="1">
      <c r="A11" s="84">
        <v>8</v>
      </c>
      <c r="B11" s="86">
        <v>10055949580</v>
      </c>
      <c r="C11" s="85" t="s">
        <v>199</v>
      </c>
      <c r="D11" s="84" t="s">
        <v>9</v>
      </c>
      <c r="E11" s="86" t="s">
        <v>87</v>
      </c>
      <c r="F11" s="84" t="s">
        <v>13</v>
      </c>
      <c r="G11" s="87">
        <f t="shared" si="0"/>
        <v>230</v>
      </c>
      <c r="H11" s="88"/>
      <c r="I11" s="89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>
        <v>20</v>
      </c>
      <c r="AD11" s="91">
        <v>80</v>
      </c>
      <c r="AE11" s="91">
        <v>65</v>
      </c>
      <c r="AF11" s="91">
        <v>65</v>
      </c>
      <c r="AG11" s="16"/>
    </row>
    <row r="12" spans="1:33" ht="15" customHeight="1">
      <c r="A12" s="84">
        <v>9</v>
      </c>
      <c r="B12" s="86">
        <v>10083097456</v>
      </c>
      <c r="C12" s="85" t="s">
        <v>1692</v>
      </c>
      <c r="D12" s="84" t="s">
        <v>9</v>
      </c>
      <c r="E12" s="86" t="s">
        <v>10</v>
      </c>
      <c r="F12" s="84" t="s">
        <v>12</v>
      </c>
      <c r="G12" s="87">
        <f t="shared" si="0"/>
        <v>160</v>
      </c>
      <c r="H12" s="88"/>
      <c r="I12" s="89"/>
      <c r="J12" s="91"/>
      <c r="K12" s="91"/>
      <c r="L12" s="91"/>
      <c r="M12" s="91"/>
      <c r="N12" s="91"/>
      <c r="O12" s="91"/>
      <c r="P12" s="91"/>
      <c r="Q12" s="91"/>
      <c r="R12" s="91">
        <v>55</v>
      </c>
      <c r="S12" s="91">
        <v>65</v>
      </c>
      <c r="T12" s="91"/>
      <c r="U12" s="91">
        <v>20</v>
      </c>
      <c r="V12" s="91">
        <v>20</v>
      </c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16"/>
    </row>
    <row r="13" spans="1:33" ht="15" customHeight="1">
      <c r="A13" s="84">
        <v>10</v>
      </c>
      <c r="B13" s="86" t="s">
        <v>2110</v>
      </c>
      <c r="C13" s="85" t="s">
        <v>2111</v>
      </c>
      <c r="D13" s="84" t="s">
        <v>9</v>
      </c>
      <c r="E13" s="86" t="s">
        <v>2112</v>
      </c>
      <c r="F13" s="84" t="s">
        <v>28</v>
      </c>
      <c r="G13" s="87">
        <f t="shared" si="0"/>
        <v>60</v>
      </c>
      <c r="H13" s="88"/>
      <c r="I13" s="89"/>
      <c r="J13" s="91"/>
      <c r="K13" s="91"/>
      <c r="L13" s="91"/>
      <c r="M13" s="91"/>
      <c r="N13" s="91"/>
      <c r="O13" s="91">
        <v>60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16"/>
    </row>
    <row r="14" spans="1:33" ht="15" customHeight="1">
      <c r="A14" s="84">
        <v>11</v>
      </c>
      <c r="B14" s="86" t="s">
        <v>200</v>
      </c>
      <c r="C14" s="85" t="s">
        <v>142</v>
      </c>
      <c r="D14" s="84" t="s">
        <v>9</v>
      </c>
      <c r="E14" s="86" t="s">
        <v>201</v>
      </c>
      <c r="F14" s="84" t="s">
        <v>28</v>
      </c>
      <c r="G14" s="87">
        <f t="shared" si="0"/>
        <v>20</v>
      </c>
      <c r="H14" s="88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>
        <v>20</v>
      </c>
      <c r="AG14" s="16"/>
    </row>
    <row r="15" spans="1:33" ht="15" customHeight="1">
      <c r="A15" s="84">
        <v>11</v>
      </c>
      <c r="B15" s="86">
        <v>10131512580</v>
      </c>
      <c r="C15" s="85" t="s">
        <v>1906</v>
      </c>
      <c r="D15" s="84" t="s">
        <v>9</v>
      </c>
      <c r="E15" s="86" t="s">
        <v>10</v>
      </c>
      <c r="F15" s="84" t="s">
        <v>16</v>
      </c>
      <c r="G15" s="87">
        <f t="shared" si="0"/>
        <v>20</v>
      </c>
      <c r="H15" s="88"/>
      <c r="I15" s="89"/>
      <c r="J15" s="91"/>
      <c r="K15" s="91"/>
      <c r="L15" s="91"/>
      <c r="M15" s="91"/>
      <c r="N15" s="91"/>
      <c r="O15" s="91"/>
      <c r="P15" s="91"/>
      <c r="Q15" s="91"/>
      <c r="R15" s="91">
        <v>20</v>
      </c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16"/>
    </row>
    <row r="16" spans="1:33" ht="15" customHeight="1">
      <c r="A16" s="84"/>
      <c r="B16" s="86"/>
      <c r="C16" s="85"/>
      <c r="D16" s="84" t="s">
        <v>9</v>
      </c>
      <c r="E16" s="86"/>
      <c r="F16" s="84"/>
      <c r="G16" s="87">
        <f t="shared" si="0"/>
        <v>0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16"/>
    </row>
    <row r="17" spans="1:33" ht="15" customHeight="1">
      <c r="A17" s="84"/>
      <c r="B17" s="86"/>
      <c r="C17" s="85"/>
      <c r="D17" s="84" t="s">
        <v>9</v>
      </c>
      <c r="E17" s="86"/>
      <c r="F17" s="84"/>
      <c r="G17" s="87">
        <f t="shared" si="0"/>
        <v>0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16"/>
    </row>
    <row r="18" spans="1:33" ht="15" customHeight="1">
      <c r="A18" s="84"/>
      <c r="B18" s="86"/>
      <c r="C18" s="85"/>
      <c r="D18" s="84" t="s">
        <v>9</v>
      </c>
      <c r="E18" s="86"/>
      <c r="F18" s="84"/>
      <c r="G18" s="87">
        <f t="shared" si="0"/>
        <v>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16"/>
    </row>
    <row r="19" spans="1:33" ht="15" customHeight="1">
      <c r="A19" s="84"/>
      <c r="B19" s="86"/>
      <c r="C19" s="85"/>
      <c r="D19" s="84" t="s">
        <v>9</v>
      </c>
      <c r="E19" s="86"/>
      <c r="F19" s="84"/>
      <c r="G19" s="87">
        <f t="shared" si="0"/>
        <v>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16"/>
    </row>
    <row r="20" spans="1:33" ht="15" customHeight="1">
      <c r="A20" s="84"/>
      <c r="B20" s="86"/>
      <c r="C20" s="85"/>
      <c r="D20" s="84" t="s">
        <v>9</v>
      </c>
      <c r="E20" s="86"/>
      <c r="F20" s="84"/>
      <c r="G20" s="87">
        <f t="shared" si="0"/>
        <v>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16"/>
    </row>
    <row r="21" spans="1:33" ht="15" customHeight="1">
      <c r="A21" s="84"/>
      <c r="B21" s="86"/>
      <c r="C21" s="85"/>
      <c r="D21" s="84" t="s">
        <v>9</v>
      </c>
      <c r="E21" s="86"/>
      <c r="F21" s="84"/>
      <c r="G21" s="87">
        <f t="shared" si="0"/>
        <v>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16"/>
    </row>
    <row r="22" spans="1:33" ht="15" customHeight="1">
      <c r="A22" s="84"/>
      <c r="B22" s="86"/>
      <c r="C22" s="85"/>
      <c r="D22" s="84" t="s">
        <v>9</v>
      </c>
      <c r="E22" s="86"/>
      <c r="F22" s="84"/>
      <c r="G22" s="87">
        <f t="shared" si="0"/>
        <v>0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16"/>
    </row>
    <row r="23" spans="1:33" ht="15" customHeight="1">
      <c r="A23" s="84"/>
      <c r="B23" s="86"/>
      <c r="C23" s="85"/>
      <c r="D23" s="84" t="s">
        <v>9</v>
      </c>
      <c r="E23" s="86"/>
      <c r="F23" s="84"/>
      <c r="G23" s="87">
        <f t="shared" si="0"/>
        <v>0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16"/>
    </row>
    <row r="24" spans="1:33" ht="15" customHeight="1">
      <c r="A24" s="84"/>
      <c r="B24" s="86"/>
      <c r="C24" s="85"/>
      <c r="D24" s="84" t="s">
        <v>9</v>
      </c>
      <c r="E24" s="86"/>
      <c r="F24" s="84"/>
      <c r="G24" s="87">
        <f t="shared" si="0"/>
        <v>0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16"/>
    </row>
    <row r="25" spans="1:33" ht="15" customHeight="1">
      <c r="A25" s="84"/>
      <c r="B25" s="86"/>
      <c r="C25" s="85"/>
      <c r="D25" s="84" t="s">
        <v>9</v>
      </c>
      <c r="E25" s="86"/>
      <c r="F25" s="84"/>
      <c r="G25" s="87">
        <f t="shared" si="0"/>
        <v>0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16"/>
    </row>
    <row r="26" spans="1:33" ht="15" customHeight="1">
      <c r="A26" s="84"/>
      <c r="B26" s="86"/>
      <c r="C26" s="85"/>
      <c r="D26" s="84" t="s">
        <v>9</v>
      </c>
      <c r="E26" s="86"/>
      <c r="F26" s="84"/>
      <c r="G26" s="87">
        <f t="shared" si="0"/>
        <v>0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16"/>
    </row>
    <row r="27" spans="1:33" ht="15" customHeight="1">
      <c r="A27" s="84"/>
      <c r="B27" s="86"/>
      <c r="C27" s="85"/>
      <c r="D27" s="84" t="s">
        <v>9</v>
      </c>
      <c r="E27" s="86"/>
      <c r="F27" s="84"/>
      <c r="G27" s="87">
        <f t="shared" si="0"/>
        <v>0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16"/>
    </row>
    <row r="28" spans="1:34" s="12" customFormat="1" ht="4.5" customHeight="1" thickBot="1">
      <c r="A28" s="114"/>
      <c r="B28" s="114"/>
      <c r="C28" s="103"/>
      <c r="D28" s="115"/>
      <c r="E28" s="116"/>
      <c r="F28" s="115"/>
      <c r="G28" s="115"/>
      <c r="H28" s="119"/>
      <c r="I28" s="107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8"/>
      <c r="AH28" s="11"/>
    </row>
    <row r="29" spans="1:33" s="8" customFormat="1" ht="12.75">
      <c r="A29" s="10"/>
      <c r="B29" s="7"/>
      <c r="D29" s="7"/>
      <c r="E29" s="9"/>
      <c r="F29" s="7"/>
      <c r="G29" s="29"/>
      <c r="H29" s="2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4"/>
      <c r="AG29" s="13"/>
    </row>
    <row r="30" ht="12.75">
      <c r="G30" s="29"/>
    </row>
    <row r="31" ht="12.75">
      <c r="G31" s="29"/>
    </row>
    <row r="32" ht="12.75">
      <c r="G32" s="29"/>
    </row>
    <row r="33" ht="12.75">
      <c r="G33" s="29"/>
    </row>
    <row r="34" ht="12.75">
      <c r="G34" s="29"/>
    </row>
    <row r="35" ht="12.75">
      <c r="G35" s="29"/>
    </row>
    <row r="36" ht="12.75">
      <c r="G36" s="32"/>
    </row>
  </sheetData>
  <sheetProtection password="E42B" sheet="1"/>
  <mergeCells count="26">
    <mergeCell ref="AB1:AB2"/>
    <mergeCell ref="N1:N2"/>
    <mergeCell ref="O1:O2"/>
    <mergeCell ref="U1:U2"/>
    <mergeCell ref="AA1:AA2"/>
    <mergeCell ref="R1:R2"/>
    <mergeCell ref="A1:G1"/>
    <mergeCell ref="I1:I2"/>
    <mergeCell ref="A2:G2"/>
    <mergeCell ref="L1:L2"/>
    <mergeCell ref="M1:M2"/>
    <mergeCell ref="W1:W2"/>
    <mergeCell ref="J1:J2"/>
    <mergeCell ref="T1:T2"/>
    <mergeCell ref="K1:K2"/>
    <mergeCell ref="P1:P2"/>
    <mergeCell ref="AF1:AF2"/>
    <mergeCell ref="AD1:AD2"/>
    <mergeCell ref="AC1:AC2"/>
    <mergeCell ref="Q1:Q2"/>
    <mergeCell ref="V1:V2"/>
    <mergeCell ref="S1:S2"/>
    <mergeCell ref="X1:X2"/>
    <mergeCell ref="AE1:AE2"/>
    <mergeCell ref="Z1:Z2"/>
    <mergeCell ref="Y1:Y2"/>
  </mergeCells>
  <conditionalFormatting sqref="B4:C27">
    <cfRule type="duplicateValues" priority="19" dxfId="0" stopIfTrue="1">
      <formula>AND(COUNTIF($B$4:$C$27,B4)&gt;1,NOT(ISBLANK(B4)))</formula>
    </cfRule>
    <cfRule type="duplicateValues" priority="20" dxfId="0" stopIfTrue="1">
      <formula>AND(COUNTIF($B$4:$C$27,B4)&gt;1,NOT(ISBLANK(B4)))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customWidth="1"/>
    <col min="3" max="3" width="37.7109375" style="0" bestFit="1" customWidth="1"/>
    <col min="4" max="4" width="8.421875" style="2" bestFit="1" customWidth="1"/>
    <col min="5" max="5" width="70.003906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98" customWidth="1"/>
    <col min="10" max="22" width="6.00390625" style="98" customWidth="1"/>
    <col min="23" max="23" width="6.140625" style="98" customWidth="1"/>
    <col min="24" max="24" width="6.28125" style="99" customWidth="1"/>
    <col min="25" max="25" width="6.140625" style="99" customWidth="1"/>
    <col min="26" max="26" width="5.7109375" style="98" customWidth="1"/>
    <col min="27" max="27" width="0.85546875" style="12" customWidth="1"/>
    <col min="28" max="28" width="4.57421875" style="4" customWidth="1"/>
  </cols>
  <sheetData>
    <row r="1" spans="1:27" s="4" customFormat="1" ht="93.75" customHeight="1">
      <c r="A1" s="165"/>
      <c r="B1" s="166"/>
      <c r="C1" s="166"/>
      <c r="D1" s="166"/>
      <c r="E1" s="166"/>
      <c r="F1" s="166"/>
      <c r="G1" s="166"/>
      <c r="H1" s="15"/>
      <c r="I1" s="162" t="s">
        <v>158</v>
      </c>
      <c r="J1" s="149"/>
      <c r="K1" s="149"/>
      <c r="L1" s="149"/>
      <c r="M1" s="143" t="s">
        <v>2093</v>
      </c>
      <c r="N1" s="143" t="s">
        <v>2037</v>
      </c>
      <c r="O1" s="143" t="s">
        <v>1907</v>
      </c>
      <c r="P1" s="143" t="s">
        <v>1867</v>
      </c>
      <c r="Q1" s="143" t="s">
        <v>1691</v>
      </c>
      <c r="R1" s="143" t="s">
        <v>1544</v>
      </c>
      <c r="S1" s="143" t="s">
        <v>1512</v>
      </c>
      <c r="T1" s="143" t="s">
        <v>1458</v>
      </c>
      <c r="U1" s="143" t="s">
        <v>1124</v>
      </c>
      <c r="V1" s="143" t="s">
        <v>866</v>
      </c>
      <c r="W1" s="143" t="s">
        <v>681</v>
      </c>
      <c r="X1" s="143" t="s">
        <v>632</v>
      </c>
      <c r="Y1" s="143" t="s">
        <v>272</v>
      </c>
      <c r="Z1" s="143" t="s">
        <v>179</v>
      </c>
      <c r="AA1" s="14"/>
    </row>
    <row r="2" spans="1:28" s="4" customFormat="1" ht="44.25" customHeight="1">
      <c r="A2" s="150" t="s">
        <v>2158</v>
      </c>
      <c r="B2" s="151"/>
      <c r="C2" s="151"/>
      <c r="D2" s="151"/>
      <c r="E2" s="151"/>
      <c r="F2" s="151"/>
      <c r="G2" s="151"/>
      <c r="H2" s="15"/>
      <c r="I2" s="170"/>
      <c r="J2" s="149"/>
      <c r="K2" s="149"/>
      <c r="L2" s="149"/>
      <c r="M2" s="144"/>
      <c r="N2" s="144"/>
      <c r="O2" s="144"/>
      <c r="P2" s="143"/>
      <c r="Q2" s="144"/>
      <c r="R2" s="143"/>
      <c r="S2" s="144"/>
      <c r="T2" s="144"/>
      <c r="U2" s="144"/>
      <c r="V2" s="144"/>
      <c r="W2" s="144"/>
      <c r="X2" s="143"/>
      <c r="Y2" s="143"/>
      <c r="Z2" s="143"/>
      <c r="AA2" s="16"/>
      <c r="AB2" s="6"/>
    </row>
    <row r="3" spans="1:28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83"/>
      <c r="J3" s="82"/>
      <c r="K3" s="82"/>
      <c r="L3" s="82"/>
      <c r="M3" s="78" t="s">
        <v>180</v>
      </c>
      <c r="N3" s="82" t="s">
        <v>180</v>
      </c>
      <c r="O3" s="82" t="s">
        <v>180</v>
      </c>
      <c r="P3" s="82" t="s">
        <v>180</v>
      </c>
      <c r="Q3" s="82" t="s">
        <v>180</v>
      </c>
      <c r="R3" s="78" t="s">
        <v>180</v>
      </c>
      <c r="S3" s="78" t="s">
        <v>574</v>
      </c>
      <c r="T3" s="78" t="s">
        <v>1270</v>
      </c>
      <c r="U3" s="78" t="s">
        <v>574</v>
      </c>
      <c r="V3" s="84" t="s">
        <v>180</v>
      </c>
      <c r="W3" s="93" t="s">
        <v>180</v>
      </c>
      <c r="X3" s="84" t="s">
        <v>180</v>
      </c>
      <c r="Y3" s="84" t="s">
        <v>180</v>
      </c>
      <c r="Z3" s="84" t="s">
        <v>180</v>
      </c>
      <c r="AA3" s="17"/>
      <c r="AB3" s="1"/>
    </row>
    <row r="4" spans="1:27" ht="15" customHeight="1">
      <c r="A4" s="84">
        <v>1</v>
      </c>
      <c r="B4" s="86">
        <v>10062435850</v>
      </c>
      <c r="C4" s="85" t="s">
        <v>141</v>
      </c>
      <c r="D4" s="84" t="s">
        <v>33</v>
      </c>
      <c r="E4" s="86" t="s">
        <v>90</v>
      </c>
      <c r="F4" s="84" t="s">
        <v>25</v>
      </c>
      <c r="G4" s="126">
        <f aca="true" t="shared" si="0" ref="G4:G20">SUM(I4:Z4)</f>
        <v>1290</v>
      </c>
      <c r="H4" s="15"/>
      <c r="I4" s="89"/>
      <c r="J4" s="91"/>
      <c r="K4" s="91"/>
      <c r="L4" s="91"/>
      <c r="M4" s="91">
        <v>150</v>
      </c>
      <c r="N4" s="91">
        <v>100</v>
      </c>
      <c r="O4" s="91">
        <v>200</v>
      </c>
      <c r="P4" s="91">
        <v>100</v>
      </c>
      <c r="Q4" s="91">
        <v>200</v>
      </c>
      <c r="R4" s="91">
        <v>100</v>
      </c>
      <c r="S4" s="91"/>
      <c r="T4" s="91"/>
      <c r="U4" s="91"/>
      <c r="V4" s="91"/>
      <c r="W4" s="91">
        <v>75</v>
      </c>
      <c r="X4" s="91">
        <v>65</v>
      </c>
      <c r="Y4" s="91">
        <v>200</v>
      </c>
      <c r="Z4" s="91">
        <v>100</v>
      </c>
      <c r="AA4" s="16"/>
    </row>
    <row r="5" spans="1:27" ht="15" customHeight="1">
      <c r="A5" s="84">
        <v>2</v>
      </c>
      <c r="B5" s="86" t="s">
        <v>138</v>
      </c>
      <c r="C5" s="85" t="s">
        <v>205</v>
      </c>
      <c r="D5" s="84" t="s">
        <v>33</v>
      </c>
      <c r="E5" s="86" t="s">
        <v>10</v>
      </c>
      <c r="F5" s="84" t="s">
        <v>25</v>
      </c>
      <c r="G5" s="121">
        <f t="shared" si="0"/>
        <v>582.5</v>
      </c>
      <c r="H5" s="24"/>
      <c r="I5" s="89"/>
      <c r="J5" s="91"/>
      <c r="K5" s="91"/>
      <c r="L5" s="91"/>
      <c r="M5" s="91">
        <v>90</v>
      </c>
      <c r="N5" s="91"/>
      <c r="O5" s="91">
        <v>90</v>
      </c>
      <c r="P5" s="91"/>
      <c r="Q5" s="91">
        <v>90</v>
      </c>
      <c r="R5" s="91"/>
      <c r="S5" s="91"/>
      <c r="T5" s="91"/>
      <c r="U5" s="91"/>
      <c r="V5" s="91">
        <v>85</v>
      </c>
      <c r="W5" s="91"/>
      <c r="X5" s="124">
        <v>62.5</v>
      </c>
      <c r="Y5" s="91">
        <v>90</v>
      </c>
      <c r="Z5" s="91">
        <v>75</v>
      </c>
      <c r="AA5" s="16"/>
    </row>
    <row r="6" spans="1:27" ht="15" customHeight="1">
      <c r="A6" s="84">
        <v>3</v>
      </c>
      <c r="B6" s="86" t="s">
        <v>403</v>
      </c>
      <c r="C6" s="85" t="s">
        <v>404</v>
      </c>
      <c r="D6" s="84" t="s">
        <v>33</v>
      </c>
      <c r="E6" s="86" t="s">
        <v>10</v>
      </c>
      <c r="F6" s="84" t="s">
        <v>12</v>
      </c>
      <c r="G6" s="87">
        <f t="shared" si="0"/>
        <v>545</v>
      </c>
      <c r="H6" s="24"/>
      <c r="I6" s="89"/>
      <c r="J6" s="91"/>
      <c r="K6" s="91"/>
      <c r="L6" s="91"/>
      <c r="M6" s="91">
        <v>100</v>
      </c>
      <c r="N6" s="91"/>
      <c r="O6" s="91">
        <v>95</v>
      </c>
      <c r="P6" s="91"/>
      <c r="Q6" s="91">
        <v>95</v>
      </c>
      <c r="R6" s="91">
        <v>60</v>
      </c>
      <c r="S6" s="91"/>
      <c r="T6" s="91"/>
      <c r="U6" s="91"/>
      <c r="V6" s="91">
        <v>95</v>
      </c>
      <c r="W6" s="91"/>
      <c r="X6" s="91"/>
      <c r="Y6" s="91">
        <v>100</v>
      </c>
      <c r="Z6" s="91"/>
      <c r="AA6" s="16"/>
    </row>
    <row r="7" spans="1:27" ht="15" customHeight="1">
      <c r="A7" s="84">
        <v>4</v>
      </c>
      <c r="B7" s="86">
        <v>10121944744</v>
      </c>
      <c r="C7" s="85" t="s">
        <v>1847</v>
      </c>
      <c r="D7" s="84" t="s">
        <v>33</v>
      </c>
      <c r="E7" s="86" t="s">
        <v>1848</v>
      </c>
      <c r="F7" s="84" t="s">
        <v>13</v>
      </c>
      <c r="G7" s="87">
        <f t="shared" si="0"/>
        <v>500</v>
      </c>
      <c r="H7" s="24"/>
      <c r="I7" s="89"/>
      <c r="J7" s="91"/>
      <c r="K7" s="91"/>
      <c r="L7" s="91"/>
      <c r="M7" s="91">
        <v>200</v>
      </c>
      <c r="N7" s="91"/>
      <c r="O7" s="91">
        <v>150</v>
      </c>
      <c r="P7" s="91"/>
      <c r="Q7" s="91">
        <v>150</v>
      </c>
      <c r="R7" s="91"/>
      <c r="S7" s="91"/>
      <c r="T7" s="91"/>
      <c r="U7" s="91"/>
      <c r="V7" s="91"/>
      <c r="W7" s="91"/>
      <c r="X7" s="91"/>
      <c r="Y7" s="91"/>
      <c r="Z7" s="91"/>
      <c r="AA7" s="16"/>
    </row>
    <row r="8" spans="1:27" ht="15" customHeight="1">
      <c r="A8" s="84">
        <v>5</v>
      </c>
      <c r="B8" s="86" t="s">
        <v>401</v>
      </c>
      <c r="C8" s="85" t="s">
        <v>402</v>
      </c>
      <c r="D8" s="84" t="s">
        <v>33</v>
      </c>
      <c r="E8" s="86" t="s">
        <v>10</v>
      </c>
      <c r="F8" s="84" t="s">
        <v>25</v>
      </c>
      <c r="G8" s="87">
        <f t="shared" si="0"/>
        <v>485</v>
      </c>
      <c r="H8" s="24"/>
      <c r="I8" s="89"/>
      <c r="J8" s="91"/>
      <c r="K8" s="91"/>
      <c r="L8" s="91"/>
      <c r="M8" s="91"/>
      <c r="N8" s="91"/>
      <c r="O8" s="91">
        <v>120</v>
      </c>
      <c r="P8" s="91"/>
      <c r="Q8" s="91">
        <v>120</v>
      </c>
      <c r="R8" s="91">
        <v>75</v>
      </c>
      <c r="S8" s="91"/>
      <c r="T8" s="91">
        <v>50</v>
      </c>
      <c r="U8" s="91"/>
      <c r="V8" s="91"/>
      <c r="W8" s="91"/>
      <c r="X8" s="91"/>
      <c r="Y8" s="91">
        <v>120</v>
      </c>
      <c r="Z8" s="91"/>
      <c r="AA8" s="16"/>
    </row>
    <row r="9" spans="1:27" ht="15" customHeight="1">
      <c r="A9" s="84">
        <v>6</v>
      </c>
      <c r="B9" s="86" t="s">
        <v>877</v>
      </c>
      <c r="C9" s="85" t="s">
        <v>878</v>
      </c>
      <c r="D9" s="84" t="s">
        <v>33</v>
      </c>
      <c r="E9" s="86" t="s">
        <v>10</v>
      </c>
      <c r="F9" s="84" t="s">
        <v>32</v>
      </c>
      <c r="G9" s="87">
        <f t="shared" si="0"/>
        <v>415</v>
      </c>
      <c r="H9" s="24"/>
      <c r="I9" s="89"/>
      <c r="J9" s="91"/>
      <c r="K9" s="91"/>
      <c r="L9" s="91"/>
      <c r="M9" s="91">
        <v>95</v>
      </c>
      <c r="N9" s="91"/>
      <c r="O9" s="91">
        <v>100</v>
      </c>
      <c r="P9" s="91"/>
      <c r="Q9" s="91">
        <v>100</v>
      </c>
      <c r="R9" s="91"/>
      <c r="S9" s="91"/>
      <c r="T9" s="91"/>
      <c r="U9" s="91"/>
      <c r="V9" s="91">
        <v>120</v>
      </c>
      <c r="W9" s="91"/>
      <c r="X9" s="91"/>
      <c r="Y9" s="91"/>
      <c r="Z9" s="91"/>
      <c r="AA9" s="16"/>
    </row>
    <row r="10" spans="1:27" ht="15" customHeight="1">
      <c r="A10" s="84">
        <v>7</v>
      </c>
      <c r="B10" s="86" t="s">
        <v>399</v>
      </c>
      <c r="C10" s="85" t="s">
        <v>400</v>
      </c>
      <c r="D10" s="84" t="s">
        <v>33</v>
      </c>
      <c r="E10" s="86" t="s">
        <v>10</v>
      </c>
      <c r="F10" s="84" t="s">
        <v>13</v>
      </c>
      <c r="G10" s="87">
        <f t="shared" si="0"/>
        <v>370</v>
      </c>
      <c r="H10" s="24"/>
      <c r="I10" s="89"/>
      <c r="J10" s="91"/>
      <c r="K10" s="91"/>
      <c r="L10" s="91"/>
      <c r="M10" s="91">
        <v>120</v>
      </c>
      <c r="N10" s="91"/>
      <c r="O10" s="91"/>
      <c r="P10" s="91"/>
      <c r="Q10" s="91"/>
      <c r="R10" s="91"/>
      <c r="S10" s="91"/>
      <c r="T10" s="91"/>
      <c r="U10" s="91"/>
      <c r="V10" s="91"/>
      <c r="W10" s="91">
        <v>100</v>
      </c>
      <c r="X10" s="91"/>
      <c r="Y10" s="91">
        <v>150</v>
      </c>
      <c r="Z10" s="91"/>
      <c r="AA10" s="16"/>
    </row>
    <row r="11" spans="1:27" ht="15" customHeight="1">
      <c r="A11" s="84">
        <v>8</v>
      </c>
      <c r="B11" s="86" t="s">
        <v>139</v>
      </c>
      <c r="C11" s="85" t="s">
        <v>140</v>
      </c>
      <c r="D11" s="84" t="s">
        <v>33</v>
      </c>
      <c r="E11" s="86" t="s">
        <v>70</v>
      </c>
      <c r="F11" s="84" t="s">
        <v>8</v>
      </c>
      <c r="G11" s="121">
        <f t="shared" si="0"/>
        <v>352.5</v>
      </c>
      <c r="H11" s="24"/>
      <c r="I11" s="89"/>
      <c r="J11" s="91"/>
      <c r="K11" s="91"/>
      <c r="L11" s="91"/>
      <c r="M11" s="91"/>
      <c r="N11" s="91"/>
      <c r="O11" s="91"/>
      <c r="P11" s="91"/>
      <c r="Q11" s="91">
        <v>85</v>
      </c>
      <c r="R11" s="91"/>
      <c r="S11" s="91">
        <v>12.5</v>
      </c>
      <c r="T11" s="91"/>
      <c r="U11" s="91">
        <v>10</v>
      </c>
      <c r="V11" s="91">
        <v>90</v>
      </c>
      <c r="W11" s="91"/>
      <c r="X11" s="91"/>
      <c r="Y11" s="91">
        <v>95</v>
      </c>
      <c r="Z11" s="91">
        <v>60</v>
      </c>
      <c r="AA11" s="16"/>
    </row>
    <row r="12" spans="1:27" ht="15" customHeight="1">
      <c r="A12" s="84">
        <v>9</v>
      </c>
      <c r="B12" s="86" t="s">
        <v>879</v>
      </c>
      <c r="C12" s="85" t="s">
        <v>880</v>
      </c>
      <c r="D12" s="84" t="s">
        <v>33</v>
      </c>
      <c r="E12" s="86" t="s">
        <v>10</v>
      </c>
      <c r="F12" s="84" t="s">
        <v>13</v>
      </c>
      <c r="G12" s="87">
        <f t="shared" si="0"/>
        <v>240</v>
      </c>
      <c r="H12" s="24"/>
      <c r="I12" s="89"/>
      <c r="J12" s="91"/>
      <c r="K12" s="91"/>
      <c r="L12" s="91"/>
      <c r="M12" s="91"/>
      <c r="N12" s="91">
        <v>60</v>
      </c>
      <c r="O12" s="91"/>
      <c r="P12" s="91"/>
      <c r="Q12" s="91">
        <v>80</v>
      </c>
      <c r="R12" s="91"/>
      <c r="S12" s="91"/>
      <c r="T12" s="91"/>
      <c r="U12" s="91"/>
      <c r="V12" s="91">
        <v>100</v>
      </c>
      <c r="W12" s="91"/>
      <c r="X12" s="91"/>
      <c r="Y12" s="91"/>
      <c r="Z12" s="91"/>
      <c r="AA12" s="16"/>
    </row>
    <row r="13" spans="1:27" ht="15" customHeight="1">
      <c r="A13" s="84">
        <v>10</v>
      </c>
      <c r="B13" s="86">
        <v>10121657582</v>
      </c>
      <c r="C13" s="85" t="s">
        <v>2061</v>
      </c>
      <c r="D13" s="84" t="s">
        <v>33</v>
      </c>
      <c r="E13" s="86" t="s">
        <v>2062</v>
      </c>
      <c r="F13" s="84" t="s">
        <v>1738</v>
      </c>
      <c r="G13" s="87">
        <f t="shared" si="0"/>
        <v>75</v>
      </c>
      <c r="H13" s="24"/>
      <c r="I13" s="89"/>
      <c r="J13" s="91"/>
      <c r="K13" s="91"/>
      <c r="L13" s="91"/>
      <c r="M13" s="91"/>
      <c r="N13" s="91">
        <v>75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16"/>
    </row>
    <row r="14" spans="1:27" ht="15" customHeight="1">
      <c r="A14" s="84">
        <v>11</v>
      </c>
      <c r="B14" s="86" t="s">
        <v>1228</v>
      </c>
      <c r="C14" s="85" t="s">
        <v>1229</v>
      </c>
      <c r="D14" s="84" t="s">
        <v>33</v>
      </c>
      <c r="E14" s="86" t="s">
        <v>1161</v>
      </c>
      <c r="F14" s="84" t="s">
        <v>8</v>
      </c>
      <c r="G14" s="87">
        <f t="shared" si="0"/>
        <v>12.5</v>
      </c>
      <c r="H14" s="24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>
        <v>12.5</v>
      </c>
      <c r="V14" s="91"/>
      <c r="W14" s="91"/>
      <c r="X14" s="91"/>
      <c r="Y14" s="91"/>
      <c r="Z14" s="91"/>
      <c r="AA14" s="16"/>
    </row>
    <row r="15" spans="1:27" ht="15" customHeight="1">
      <c r="A15" s="84"/>
      <c r="B15" s="86"/>
      <c r="C15" s="85"/>
      <c r="D15" s="84"/>
      <c r="E15" s="86"/>
      <c r="F15" s="84"/>
      <c r="G15" s="87">
        <f t="shared" si="0"/>
        <v>0</v>
      </c>
      <c r="H15" s="24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16"/>
    </row>
    <row r="16" spans="1:27" ht="15" customHeight="1">
      <c r="A16" s="84"/>
      <c r="B16" s="86"/>
      <c r="C16" s="85"/>
      <c r="D16" s="84"/>
      <c r="E16" s="86"/>
      <c r="F16" s="84"/>
      <c r="G16" s="87">
        <f t="shared" si="0"/>
        <v>0</v>
      </c>
      <c r="H16" s="24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16"/>
    </row>
    <row r="17" spans="1:27" ht="15" customHeight="1">
      <c r="A17" s="84"/>
      <c r="B17" s="86"/>
      <c r="C17" s="85"/>
      <c r="D17" s="84"/>
      <c r="E17" s="86"/>
      <c r="F17" s="84"/>
      <c r="G17" s="87">
        <f t="shared" si="0"/>
        <v>0</v>
      </c>
      <c r="H17" s="24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16"/>
    </row>
    <row r="18" spans="1:27" ht="15" customHeight="1">
      <c r="A18" s="84"/>
      <c r="B18" s="86"/>
      <c r="C18" s="85"/>
      <c r="D18" s="84"/>
      <c r="E18" s="86"/>
      <c r="F18" s="84"/>
      <c r="G18" s="87">
        <f t="shared" si="0"/>
        <v>0</v>
      </c>
      <c r="H18" s="24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16"/>
    </row>
    <row r="19" spans="1:27" ht="15" customHeight="1">
      <c r="A19" s="84"/>
      <c r="B19" s="86"/>
      <c r="C19" s="85"/>
      <c r="D19" s="84"/>
      <c r="E19" s="86"/>
      <c r="F19" s="84"/>
      <c r="G19" s="87">
        <f t="shared" si="0"/>
        <v>0</v>
      </c>
      <c r="H19" s="24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16"/>
    </row>
    <row r="20" spans="1:27" ht="15" customHeight="1">
      <c r="A20" s="84"/>
      <c r="B20" s="86"/>
      <c r="C20" s="85"/>
      <c r="D20" s="84"/>
      <c r="E20" s="86"/>
      <c r="F20" s="84"/>
      <c r="G20" s="87">
        <f t="shared" si="0"/>
        <v>0</v>
      </c>
      <c r="H20" s="24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16"/>
    </row>
    <row r="21" spans="1:27" ht="15" customHeight="1">
      <c r="A21" s="84"/>
      <c r="B21" s="86"/>
      <c r="C21" s="85"/>
      <c r="D21" s="84"/>
      <c r="E21" s="86"/>
      <c r="F21" s="84"/>
      <c r="G21" s="87">
        <f aca="true" t="shared" si="1" ref="G21:G26">SUM(I21:Z21)</f>
        <v>0</v>
      </c>
      <c r="H21" s="24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16"/>
    </row>
    <row r="22" spans="1:27" ht="15" customHeight="1">
      <c r="A22" s="84"/>
      <c r="B22" s="86"/>
      <c r="C22" s="85"/>
      <c r="D22" s="84"/>
      <c r="E22" s="86"/>
      <c r="F22" s="84"/>
      <c r="G22" s="87">
        <f t="shared" si="1"/>
        <v>0</v>
      </c>
      <c r="H22" s="24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16"/>
    </row>
    <row r="23" spans="1:27" ht="15" customHeight="1">
      <c r="A23" s="84"/>
      <c r="B23" s="86"/>
      <c r="C23" s="85"/>
      <c r="D23" s="84"/>
      <c r="E23" s="86"/>
      <c r="F23" s="84"/>
      <c r="G23" s="87">
        <f t="shared" si="1"/>
        <v>0</v>
      </c>
      <c r="H23" s="24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16"/>
    </row>
    <row r="24" spans="1:27" ht="15" customHeight="1">
      <c r="A24" s="84"/>
      <c r="B24" s="86"/>
      <c r="C24" s="85"/>
      <c r="D24" s="84"/>
      <c r="E24" s="86"/>
      <c r="F24" s="84"/>
      <c r="G24" s="87">
        <f t="shared" si="1"/>
        <v>0</v>
      </c>
      <c r="H24" s="24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16"/>
    </row>
    <row r="25" spans="1:27" ht="15" customHeight="1">
      <c r="A25" s="84"/>
      <c r="B25" s="86"/>
      <c r="C25" s="85"/>
      <c r="D25" s="84"/>
      <c r="E25" s="86"/>
      <c r="F25" s="84"/>
      <c r="G25" s="87">
        <f t="shared" si="1"/>
        <v>0</v>
      </c>
      <c r="H25" s="15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17"/>
    </row>
    <row r="26" spans="1:27" ht="15" customHeight="1">
      <c r="A26" s="84"/>
      <c r="B26" s="86"/>
      <c r="C26" s="85"/>
      <c r="D26" s="84"/>
      <c r="E26" s="86"/>
      <c r="F26" s="84"/>
      <c r="G26" s="87">
        <f t="shared" si="1"/>
        <v>0</v>
      </c>
      <c r="H26" s="24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17"/>
    </row>
    <row r="27" spans="1:28" s="12" customFormat="1" ht="4.5" customHeight="1" thickBot="1">
      <c r="A27" s="19"/>
      <c r="B27" s="19"/>
      <c r="C27" s="21"/>
      <c r="D27" s="20"/>
      <c r="E27" s="22"/>
      <c r="F27" s="20"/>
      <c r="G27" s="20"/>
      <c r="H27" s="30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8"/>
      <c r="AB27" s="11"/>
    </row>
    <row r="28" spans="1:27" s="8" customFormat="1" ht="14.25">
      <c r="A28" s="10"/>
      <c r="B28" s="7"/>
      <c r="D28" s="7"/>
      <c r="E28" s="9"/>
      <c r="F28" s="7"/>
      <c r="G28" s="29"/>
      <c r="H28" s="25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9"/>
      <c r="Y28" s="99"/>
      <c r="Z28" s="98"/>
      <c r="AA28" s="13"/>
    </row>
    <row r="29" ht="14.25">
      <c r="G29" s="29"/>
    </row>
    <row r="30" ht="14.25">
      <c r="G30" s="29"/>
    </row>
    <row r="31" ht="14.25">
      <c r="G31" s="29"/>
    </row>
    <row r="32" ht="14.25">
      <c r="G32" s="29"/>
    </row>
    <row r="33" ht="14.25">
      <c r="G33" s="29"/>
    </row>
    <row r="34" ht="14.25">
      <c r="G34" s="29"/>
    </row>
    <row r="35" ht="14.25">
      <c r="G35" s="32"/>
    </row>
  </sheetData>
  <sheetProtection password="E42B" sheet="1"/>
  <mergeCells count="20">
    <mergeCell ref="L1:L2"/>
    <mergeCell ref="M1:M2"/>
    <mergeCell ref="A1:G1"/>
    <mergeCell ref="A2:G2"/>
    <mergeCell ref="I1:I2"/>
    <mergeCell ref="Z1:Z2"/>
    <mergeCell ref="W1:W2"/>
    <mergeCell ref="Y1:Y2"/>
    <mergeCell ref="J1:J2"/>
    <mergeCell ref="X1:X2"/>
    <mergeCell ref="K1:K2"/>
    <mergeCell ref="N1:N2"/>
    <mergeCell ref="O1:O2"/>
    <mergeCell ref="V1:V2"/>
    <mergeCell ref="U1:U2"/>
    <mergeCell ref="P1:P2"/>
    <mergeCell ref="Q1:Q2"/>
    <mergeCell ref="R1:R2"/>
    <mergeCell ref="T1:T2"/>
    <mergeCell ref="S1:S2"/>
  </mergeCells>
  <conditionalFormatting sqref="B4:C52">
    <cfRule type="duplicateValues" priority="297" dxfId="0" stopIfTrue="1">
      <formula>AND(COUNTIF($B$4:$C$52,B4)&gt;1,NOT(ISBLANK(B4)))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28125" style="0" bestFit="1" customWidth="1"/>
    <col min="4" max="4" width="9.421875" style="2" bestFit="1" customWidth="1"/>
    <col min="5" max="5" width="54.7109375" style="5" customWidth="1"/>
    <col min="6" max="6" width="5.421875" style="2" customWidth="1"/>
    <col min="7" max="7" width="7.8515625" style="2" customWidth="1"/>
    <col min="8" max="8" width="0.85546875" style="26" customWidth="1"/>
    <col min="9" max="9" width="5.28125" style="27" customWidth="1"/>
    <col min="10" max="24" width="6.140625" style="27" customWidth="1"/>
    <col min="25" max="25" width="5.28125" style="4" customWidth="1"/>
    <col min="26" max="26" width="5.28125" style="27" bestFit="1" customWidth="1"/>
    <col min="27" max="27" width="5.57421875" style="27" bestFit="1" customWidth="1"/>
    <col min="28" max="28" width="6.28125" style="4" bestFit="1" customWidth="1"/>
    <col min="29" max="29" width="0.85546875" style="12" customWidth="1"/>
    <col min="30" max="30" width="4.57421875" style="4" customWidth="1"/>
  </cols>
  <sheetData>
    <row r="1" spans="1:29" s="4" customFormat="1" ht="90" customHeight="1">
      <c r="A1" s="165"/>
      <c r="B1" s="166"/>
      <c r="C1" s="166"/>
      <c r="D1" s="166"/>
      <c r="E1" s="166"/>
      <c r="F1" s="166"/>
      <c r="G1" s="166"/>
      <c r="H1" s="15"/>
      <c r="I1" s="162" t="s">
        <v>158</v>
      </c>
      <c r="J1" s="149"/>
      <c r="K1" s="149"/>
      <c r="L1" s="149"/>
      <c r="M1" s="143" t="s">
        <v>2093</v>
      </c>
      <c r="N1" s="143" t="s">
        <v>2037</v>
      </c>
      <c r="O1" s="143" t="s">
        <v>1962</v>
      </c>
      <c r="P1" s="143" t="s">
        <v>1907</v>
      </c>
      <c r="Q1" s="160" t="s">
        <v>1867</v>
      </c>
      <c r="R1" s="143" t="s">
        <v>1691</v>
      </c>
      <c r="S1" s="143" t="s">
        <v>1544</v>
      </c>
      <c r="T1" s="143" t="s">
        <v>1512</v>
      </c>
      <c r="U1" s="143" t="s">
        <v>1458</v>
      </c>
      <c r="V1" s="143" t="s">
        <v>1269</v>
      </c>
      <c r="W1" s="143" t="s">
        <v>1124</v>
      </c>
      <c r="X1" s="143" t="s">
        <v>681</v>
      </c>
      <c r="Y1" s="143" t="s">
        <v>866</v>
      </c>
      <c r="Z1" s="143" t="s">
        <v>632</v>
      </c>
      <c r="AA1" s="143" t="s">
        <v>272</v>
      </c>
      <c r="AB1" s="143" t="s">
        <v>179</v>
      </c>
      <c r="AC1" s="14"/>
    </row>
    <row r="2" spans="1:30" s="4" customFormat="1" ht="48.75" customHeight="1">
      <c r="A2" s="150" t="s">
        <v>2159</v>
      </c>
      <c r="B2" s="151"/>
      <c r="C2" s="151"/>
      <c r="D2" s="151"/>
      <c r="E2" s="151"/>
      <c r="F2" s="151"/>
      <c r="G2" s="151"/>
      <c r="H2" s="15"/>
      <c r="I2" s="162"/>
      <c r="J2" s="149"/>
      <c r="K2" s="149"/>
      <c r="L2" s="149"/>
      <c r="M2" s="144"/>
      <c r="N2" s="144"/>
      <c r="O2" s="144"/>
      <c r="P2" s="144"/>
      <c r="Q2" s="161"/>
      <c r="R2" s="144"/>
      <c r="S2" s="143"/>
      <c r="T2" s="144"/>
      <c r="U2" s="144"/>
      <c r="V2" s="144"/>
      <c r="W2" s="144"/>
      <c r="X2" s="144"/>
      <c r="Y2" s="144"/>
      <c r="Z2" s="143"/>
      <c r="AA2" s="143"/>
      <c r="AB2" s="143"/>
      <c r="AC2" s="16"/>
      <c r="AD2" s="6"/>
    </row>
    <row r="3" spans="1:30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82"/>
      <c r="K3" s="82"/>
      <c r="L3" s="82"/>
      <c r="M3" s="78" t="s">
        <v>1270</v>
      </c>
      <c r="N3" s="78" t="s">
        <v>1270</v>
      </c>
      <c r="O3" s="78" t="s">
        <v>206</v>
      </c>
      <c r="P3" s="83" t="s">
        <v>1687</v>
      </c>
      <c r="Q3" s="82" t="s">
        <v>1687</v>
      </c>
      <c r="R3" s="82" t="s">
        <v>206</v>
      </c>
      <c r="S3" s="78" t="s">
        <v>206</v>
      </c>
      <c r="T3" s="78" t="s">
        <v>574</v>
      </c>
      <c r="U3" s="78" t="s">
        <v>1270</v>
      </c>
      <c r="V3" s="78" t="s">
        <v>1270</v>
      </c>
      <c r="W3" s="78" t="s">
        <v>574</v>
      </c>
      <c r="X3" s="78" t="s">
        <v>206</v>
      </c>
      <c r="Y3" s="84" t="s">
        <v>206</v>
      </c>
      <c r="Z3" s="90" t="s">
        <v>206</v>
      </c>
      <c r="AA3" s="84" t="s">
        <v>206</v>
      </c>
      <c r="AB3" s="84" t="s">
        <v>206</v>
      </c>
      <c r="AC3" s="17"/>
      <c r="AD3" s="1"/>
    </row>
    <row r="4" spans="1:29" ht="15" customHeight="1">
      <c r="A4" s="84">
        <v>1</v>
      </c>
      <c r="B4" s="86" t="s">
        <v>424</v>
      </c>
      <c r="C4" s="85" t="s">
        <v>426</v>
      </c>
      <c r="D4" s="84" t="s">
        <v>37</v>
      </c>
      <c r="E4" s="86" t="s">
        <v>425</v>
      </c>
      <c r="F4" s="84" t="s">
        <v>13</v>
      </c>
      <c r="G4" s="121">
        <f aca="true" t="shared" si="0" ref="G4:G27">SUM(I4:AB4)</f>
        <v>797.5</v>
      </c>
      <c r="H4" s="88"/>
      <c r="I4" s="89"/>
      <c r="J4" s="91"/>
      <c r="K4" s="91"/>
      <c r="L4" s="91"/>
      <c r="M4" s="91">
        <v>100</v>
      </c>
      <c r="N4" s="91">
        <v>50</v>
      </c>
      <c r="O4" s="91"/>
      <c r="P4" s="91">
        <v>100</v>
      </c>
      <c r="Q4" s="91">
        <v>50</v>
      </c>
      <c r="R4" s="91">
        <v>130</v>
      </c>
      <c r="S4" s="91"/>
      <c r="T4" s="91"/>
      <c r="U4" s="91">
        <v>50</v>
      </c>
      <c r="V4" s="91"/>
      <c r="W4" s="91"/>
      <c r="X4" s="91">
        <v>62.5</v>
      </c>
      <c r="Y4" s="91">
        <v>125</v>
      </c>
      <c r="Z4" s="91">
        <v>65</v>
      </c>
      <c r="AA4" s="91">
        <v>65</v>
      </c>
      <c r="AB4" s="91"/>
      <c r="AC4" s="16"/>
    </row>
    <row r="5" spans="1:29" ht="15" customHeight="1">
      <c r="A5" s="84">
        <v>2</v>
      </c>
      <c r="B5" s="86" t="s">
        <v>427</v>
      </c>
      <c r="C5" s="85" t="s">
        <v>428</v>
      </c>
      <c r="D5" s="84" t="s">
        <v>37</v>
      </c>
      <c r="E5" s="86" t="s">
        <v>10</v>
      </c>
      <c r="F5" s="84" t="s">
        <v>13</v>
      </c>
      <c r="G5" s="126">
        <f t="shared" si="0"/>
        <v>665</v>
      </c>
      <c r="H5" s="88"/>
      <c r="I5" s="89"/>
      <c r="J5" s="91"/>
      <c r="K5" s="91"/>
      <c r="L5" s="91"/>
      <c r="M5" s="91">
        <v>80</v>
      </c>
      <c r="N5" s="91">
        <v>47.5</v>
      </c>
      <c r="O5" s="91"/>
      <c r="P5" s="91">
        <v>90</v>
      </c>
      <c r="Q5" s="91">
        <v>47.5</v>
      </c>
      <c r="R5" s="91">
        <v>115</v>
      </c>
      <c r="S5" s="91"/>
      <c r="T5" s="91"/>
      <c r="U5" s="91">
        <v>47.5</v>
      </c>
      <c r="V5" s="91"/>
      <c r="W5" s="91"/>
      <c r="X5" s="91">
        <v>65</v>
      </c>
      <c r="Y5" s="91">
        <v>110</v>
      </c>
      <c r="Z5" s="91"/>
      <c r="AA5" s="124">
        <v>62.5</v>
      </c>
      <c r="AB5" s="91"/>
      <c r="AC5" s="16"/>
    </row>
    <row r="6" spans="1:29" ht="15" customHeight="1">
      <c r="A6" s="84">
        <v>3</v>
      </c>
      <c r="B6" s="86" t="s">
        <v>870</v>
      </c>
      <c r="C6" s="85" t="s">
        <v>871</v>
      </c>
      <c r="D6" s="84" t="s">
        <v>37</v>
      </c>
      <c r="E6" s="86" t="s">
        <v>10</v>
      </c>
      <c r="F6" s="84" t="s">
        <v>13</v>
      </c>
      <c r="G6" s="87">
        <f t="shared" si="0"/>
        <v>430</v>
      </c>
      <c r="H6" s="88"/>
      <c r="I6" s="89"/>
      <c r="J6" s="91"/>
      <c r="K6" s="91"/>
      <c r="L6" s="91"/>
      <c r="M6" s="91">
        <v>95</v>
      </c>
      <c r="N6" s="91"/>
      <c r="O6" s="91"/>
      <c r="P6" s="91">
        <v>95</v>
      </c>
      <c r="Q6" s="91"/>
      <c r="R6" s="91">
        <v>120</v>
      </c>
      <c r="S6" s="91"/>
      <c r="T6" s="91"/>
      <c r="U6" s="91"/>
      <c r="V6" s="91"/>
      <c r="W6" s="91"/>
      <c r="X6" s="91"/>
      <c r="Y6" s="91">
        <v>120</v>
      </c>
      <c r="Z6" s="91"/>
      <c r="AA6" s="91"/>
      <c r="AB6" s="91"/>
      <c r="AC6" s="16"/>
    </row>
    <row r="7" spans="1:29" ht="15" customHeight="1">
      <c r="A7" s="84">
        <v>4</v>
      </c>
      <c r="B7" s="86" t="s">
        <v>263</v>
      </c>
      <c r="C7" s="85" t="s">
        <v>134</v>
      </c>
      <c r="D7" s="84" t="s">
        <v>37</v>
      </c>
      <c r="E7" s="86" t="s">
        <v>76</v>
      </c>
      <c r="F7" s="84" t="s">
        <v>28</v>
      </c>
      <c r="G7" s="87">
        <f t="shared" si="0"/>
        <v>357.5</v>
      </c>
      <c r="H7" s="88"/>
      <c r="I7" s="89"/>
      <c r="J7" s="91"/>
      <c r="K7" s="91"/>
      <c r="L7" s="91"/>
      <c r="M7" s="91"/>
      <c r="N7" s="91"/>
      <c r="O7" s="91"/>
      <c r="P7" s="91"/>
      <c r="Q7" s="91"/>
      <c r="R7" s="91">
        <v>100</v>
      </c>
      <c r="S7" s="91"/>
      <c r="T7" s="91">
        <v>20</v>
      </c>
      <c r="U7" s="91"/>
      <c r="V7" s="91"/>
      <c r="W7" s="91">
        <v>12.5</v>
      </c>
      <c r="X7" s="91"/>
      <c r="Y7" s="91">
        <v>100</v>
      </c>
      <c r="Z7" s="91">
        <v>60</v>
      </c>
      <c r="AA7" s="91"/>
      <c r="AB7" s="91">
        <v>65</v>
      </c>
      <c r="AC7" s="16"/>
    </row>
    <row r="8" spans="1:29" ht="15" customHeight="1">
      <c r="A8" s="84">
        <v>5</v>
      </c>
      <c r="B8" s="86" t="s">
        <v>662</v>
      </c>
      <c r="C8" s="85" t="s">
        <v>663</v>
      </c>
      <c r="D8" s="84" t="s">
        <v>37</v>
      </c>
      <c r="E8" s="86" t="s">
        <v>664</v>
      </c>
      <c r="F8" s="84" t="s">
        <v>348</v>
      </c>
      <c r="G8" s="87">
        <f t="shared" si="0"/>
        <v>252.5</v>
      </c>
      <c r="H8" s="88"/>
      <c r="I8" s="89"/>
      <c r="J8" s="91"/>
      <c r="K8" s="91"/>
      <c r="L8" s="91"/>
      <c r="M8" s="91"/>
      <c r="N8" s="91"/>
      <c r="O8" s="91"/>
      <c r="P8" s="91">
        <v>80</v>
      </c>
      <c r="Q8" s="91"/>
      <c r="R8" s="91">
        <v>110</v>
      </c>
      <c r="S8" s="91"/>
      <c r="T8" s="91"/>
      <c r="U8" s="91"/>
      <c r="V8" s="91"/>
      <c r="W8" s="91"/>
      <c r="X8" s="91"/>
      <c r="Y8" s="91"/>
      <c r="Z8" s="124">
        <v>62.5</v>
      </c>
      <c r="AA8" s="91"/>
      <c r="AB8" s="91"/>
      <c r="AC8" s="16"/>
    </row>
    <row r="9" spans="1:29" ht="15" customHeight="1">
      <c r="A9" s="84">
        <v>6</v>
      </c>
      <c r="B9" s="86" t="s">
        <v>872</v>
      </c>
      <c r="C9" s="85" t="s">
        <v>873</v>
      </c>
      <c r="D9" s="84" t="s">
        <v>37</v>
      </c>
      <c r="E9" s="86" t="s">
        <v>10</v>
      </c>
      <c r="F9" s="84" t="s">
        <v>16</v>
      </c>
      <c r="G9" s="87">
        <f t="shared" si="0"/>
        <v>240</v>
      </c>
      <c r="H9" s="88"/>
      <c r="I9" s="89"/>
      <c r="J9" s="91"/>
      <c r="K9" s="91"/>
      <c r="L9" s="91"/>
      <c r="M9" s="91"/>
      <c r="N9" s="91"/>
      <c r="O9" s="91"/>
      <c r="P9" s="91"/>
      <c r="Q9" s="91"/>
      <c r="R9" s="91">
        <v>125</v>
      </c>
      <c r="S9" s="91"/>
      <c r="T9" s="91"/>
      <c r="U9" s="91"/>
      <c r="V9" s="91"/>
      <c r="W9" s="91"/>
      <c r="X9" s="91"/>
      <c r="Y9" s="91">
        <v>115</v>
      </c>
      <c r="Z9" s="91"/>
      <c r="AA9" s="91"/>
      <c r="AB9" s="91"/>
      <c r="AC9" s="16"/>
    </row>
    <row r="10" spans="1:29" ht="15" customHeight="1">
      <c r="A10" s="84">
        <v>7</v>
      </c>
      <c r="B10" s="86" t="s">
        <v>429</v>
      </c>
      <c r="C10" s="85" t="s">
        <v>430</v>
      </c>
      <c r="D10" s="84" t="s">
        <v>37</v>
      </c>
      <c r="E10" s="86" t="s">
        <v>431</v>
      </c>
      <c r="F10" s="84" t="s">
        <v>13</v>
      </c>
      <c r="G10" s="87">
        <f t="shared" si="0"/>
        <v>235</v>
      </c>
      <c r="H10" s="88"/>
      <c r="I10" s="89"/>
      <c r="J10" s="91"/>
      <c r="K10" s="91"/>
      <c r="L10" s="91"/>
      <c r="M10" s="91">
        <v>90</v>
      </c>
      <c r="N10" s="91"/>
      <c r="O10" s="91"/>
      <c r="P10" s="91">
        <v>85</v>
      </c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>
        <v>60</v>
      </c>
      <c r="AB10" s="91"/>
      <c r="AC10" s="16"/>
    </row>
    <row r="11" spans="1:29" ht="15" customHeight="1">
      <c r="A11" s="84">
        <v>8</v>
      </c>
      <c r="B11" s="86" t="s">
        <v>874</v>
      </c>
      <c r="C11" s="85" t="s">
        <v>875</v>
      </c>
      <c r="D11" s="84" t="s">
        <v>37</v>
      </c>
      <c r="E11" s="86" t="s">
        <v>876</v>
      </c>
      <c r="F11" s="84" t="s">
        <v>32</v>
      </c>
      <c r="G11" s="87">
        <f t="shared" si="0"/>
        <v>160</v>
      </c>
      <c r="H11" s="88"/>
      <c r="I11" s="89"/>
      <c r="J11" s="91"/>
      <c r="K11" s="91"/>
      <c r="L11" s="91"/>
      <c r="M11" s="91"/>
      <c r="N11" s="91"/>
      <c r="O11" s="91">
        <v>65</v>
      </c>
      <c r="P11" s="91"/>
      <c r="Q11" s="91"/>
      <c r="R11" s="91"/>
      <c r="S11" s="91"/>
      <c r="T11" s="91"/>
      <c r="U11" s="91"/>
      <c r="V11" s="91"/>
      <c r="W11" s="91"/>
      <c r="X11" s="91"/>
      <c r="Y11" s="91">
        <v>95</v>
      </c>
      <c r="Z11" s="91"/>
      <c r="AA11" s="91"/>
      <c r="AB11" s="91"/>
      <c r="AC11" s="16"/>
    </row>
    <row r="12" spans="1:29" ht="15" customHeight="1">
      <c r="A12" s="84">
        <v>9</v>
      </c>
      <c r="B12" s="86" t="s">
        <v>1301</v>
      </c>
      <c r="C12" s="85" t="s">
        <v>1302</v>
      </c>
      <c r="D12" s="84" t="s">
        <v>37</v>
      </c>
      <c r="E12" s="86" t="s">
        <v>1303</v>
      </c>
      <c r="F12" s="84" t="s">
        <v>12</v>
      </c>
      <c r="G12" s="87">
        <f t="shared" si="0"/>
        <v>115</v>
      </c>
      <c r="H12" s="88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91">
        <v>65</v>
      </c>
      <c r="T12" s="91"/>
      <c r="U12" s="91"/>
      <c r="V12" s="91">
        <v>50</v>
      </c>
      <c r="W12" s="91"/>
      <c r="X12" s="91"/>
      <c r="Y12" s="91"/>
      <c r="Z12" s="91"/>
      <c r="AA12" s="91"/>
      <c r="AB12" s="91"/>
      <c r="AC12" s="16"/>
    </row>
    <row r="13" spans="1:29" ht="15" customHeight="1">
      <c r="A13" s="84">
        <v>10</v>
      </c>
      <c r="B13" s="86" t="s">
        <v>1230</v>
      </c>
      <c r="C13" s="85" t="s">
        <v>1231</v>
      </c>
      <c r="D13" s="84" t="s">
        <v>37</v>
      </c>
      <c r="E13" s="86" t="s">
        <v>84</v>
      </c>
      <c r="F13" s="84" t="s">
        <v>8</v>
      </c>
      <c r="G13" s="87">
        <f t="shared" si="0"/>
        <v>103</v>
      </c>
      <c r="H13" s="88"/>
      <c r="I13" s="89"/>
      <c r="J13" s="91"/>
      <c r="K13" s="91"/>
      <c r="L13" s="91"/>
      <c r="M13" s="91">
        <v>85</v>
      </c>
      <c r="N13" s="91"/>
      <c r="O13" s="91"/>
      <c r="P13" s="91"/>
      <c r="Q13" s="91"/>
      <c r="R13" s="91"/>
      <c r="S13" s="91"/>
      <c r="T13" s="91">
        <v>8</v>
      </c>
      <c r="U13" s="91"/>
      <c r="V13" s="91"/>
      <c r="W13" s="91">
        <v>10</v>
      </c>
      <c r="X13" s="91"/>
      <c r="Y13" s="91"/>
      <c r="Z13" s="91"/>
      <c r="AA13" s="91"/>
      <c r="AB13" s="91"/>
      <c r="AC13" s="16"/>
    </row>
    <row r="14" spans="1:29" ht="15" customHeight="1">
      <c r="A14" s="84">
        <v>11</v>
      </c>
      <c r="B14" s="86" t="s">
        <v>135</v>
      </c>
      <c r="C14" s="85" t="s">
        <v>136</v>
      </c>
      <c r="D14" s="84" t="s">
        <v>37</v>
      </c>
      <c r="E14" s="86" t="s">
        <v>137</v>
      </c>
      <c r="F14" s="84" t="s">
        <v>8</v>
      </c>
      <c r="G14" s="87">
        <f t="shared" si="0"/>
        <v>80</v>
      </c>
      <c r="H14" s="88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>
        <v>10</v>
      </c>
      <c r="U14" s="91"/>
      <c r="V14" s="91"/>
      <c r="W14" s="91">
        <v>7.5</v>
      </c>
      <c r="X14" s="91"/>
      <c r="Y14" s="91"/>
      <c r="Z14" s="91"/>
      <c r="AA14" s="91"/>
      <c r="AB14" s="91">
        <v>62.5</v>
      </c>
      <c r="AC14" s="16"/>
    </row>
    <row r="15" spans="1:29" ht="15" customHeight="1">
      <c r="A15" s="84">
        <v>12</v>
      </c>
      <c r="B15" s="86" t="s">
        <v>264</v>
      </c>
      <c r="C15" s="85" t="s">
        <v>265</v>
      </c>
      <c r="D15" s="84" t="s">
        <v>37</v>
      </c>
      <c r="E15" s="86" t="s">
        <v>10</v>
      </c>
      <c r="F15" s="84" t="s">
        <v>28</v>
      </c>
      <c r="G15" s="87">
        <f t="shared" si="0"/>
        <v>60</v>
      </c>
      <c r="H15" s="88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>
        <v>60</v>
      </c>
      <c r="AC15" s="16"/>
    </row>
    <row r="16" spans="1:29" ht="15" customHeight="1">
      <c r="A16" s="84">
        <v>13</v>
      </c>
      <c r="B16" s="86" t="s">
        <v>1524</v>
      </c>
      <c r="C16" s="85" t="s">
        <v>1525</v>
      </c>
      <c r="D16" s="84" t="s">
        <v>37</v>
      </c>
      <c r="E16" s="86" t="s">
        <v>185</v>
      </c>
      <c r="F16" s="84" t="s">
        <v>8</v>
      </c>
      <c r="G16" s="87">
        <f t="shared" si="0"/>
        <v>25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>
        <v>25</v>
      </c>
      <c r="U16" s="91"/>
      <c r="V16" s="91"/>
      <c r="W16" s="91"/>
      <c r="X16" s="91"/>
      <c r="Y16" s="91"/>
      <c r="Z16" s="91"/>
      <c r="AA16" s="91"/>
      <c r="AB16" s="91"/>
      <c r="AC16" s="16"/>
    </row>
    <row r="17" spans="1:29" ht="15" customHeight="1">
      <c r="A17" s="84">
        <v>14</v>
      </c>
      <c r="B17" s="86" t="s">
        <v>1526</v>
      </c>
      <c r="C17" s="85" t="s">
        <v>1527</v>
      </c>
      <c r="D17" s="84" t="s">
        <v>37</v>
      </c>
      <c r="E17" s="86" t="s">
        <v>84</v>
      </c>
      <c r="F17" s="84" t="s">
        <v>8</v>
      </c>
      <c r="G17" s="87">
        <f t="shared" si="0"/>
        <v>15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>
        <v>15</v>
      </c>
      <c r="U17" s="91"/>
      <c r="V17" s="91"/>
      <c r="W17" s="91"/>
      <c r="X17" s="91"/>
      <c r="Y17" s="91"/>
      <c r="Z17" s="91"/>
      <c r="AA17" s="91"/>
      <c r="AB17" s="91"/>
      <c r="AC17" s="16"/>
    </row>
    <row r="18" spans="1:29" ht="15" customHeight="1">
      <c r="A18" s="84"/>
      <c r="B18" s="86"/>
      <c r="C18" s="85"/>
      <c r="D18" s="84" t="s">
        <v>37</v>
      </c>
      <c r="E18" s="86"/>
      <c r="F18" s="84"/>
      <c r="G18" s="87">
        <f t="shared" si="0"/>
        <v>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16"/>
    </row>
    <row r="19" spans="1:29" ht="15" customHeight="1">
      <c r="A19" s="84"/>
      <c r="B19" s="86"/>
      <c r="C19" s="85"/>
      <c r="D19" s="84" t="s">
        <v>37</v>
      </c>
      <c r="E19" s="86"/>
      <c r="F19" s="84"/>
      <c r="G19" s="87">
        <f t="shared" si="0"/>
        <v>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16"/>
    </row>
    <row r="20" spans="1:29" ht="15" customHeight="1">
      <c r="A20" s="84"/>
      <c r="B20" s="86"/>
      <c r="C20" s="85"/>
      <c r="D20" s="84" t="s">
        <v>37</v>
      </c>
      <c r="E20" s="86"/>
      <c r="F20" s="84"/>
      <c r="G20" s="87">
        <f t="shared" si="0"/>
        <v>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16"/>
    </row>
    <row r="21" spans="1:29" ht="15" customHeight="1">
      <c r="A21" s="84"/>
      <c r="B21" s="86"/>
      <c r="C21" s="85"/>
      <c r="D21" s="84" t="s">
        <v>37</v>
      </c>
      <c r="E21" s="86"/>
      <c r="F21" s="84"/>
      <c r="G21" s="87">
        <f t="shared" si="0"/>
        <v>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16"/>
    </row>
    <row r="22" spans="1:29" ht="15" customHeight="1">
      <c r="A22" s="84"/>
      <c r="B22" s="86"/>
      <c r="C22" s="85"/>
      <c r="D22" s="84" t="s">
        <v>37</v>
      </c>
      <c r="E22" s="86"/>
      <c r="F22" s="84"/>
      <c r="G22" s="87">
        <f t="shared" si="0"/>
        <v>0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16"/>
    </row>
    <row r="23" spans="1:29" ht="15" customHeight="1">
      <c r="A23" s="84"/>
      <c r="B23" s="86"/>
      <c r="C23" s="85"/>
      <c r="D23" s="84" t="s">
        <v>37</v>
      </c>
      <c r="E23" s="86"/>
      <c r="F23" s="84"/>
      <c r="G23" s="87">
        <f t="shared" si="0"/>
        <v>0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16"/>
    </row>
    <row r="24" spans="1:29" ht="15" customHeight="1">
      <c r="A24" s="84"/>
      <c r="B24" s="86"/>
      <c r="C24" s="85"/>
      <c r="D24" s="84" t="s">
        <v>37</v>
      </c>
      <c r="E24" s="86"/>
      <c r="F24" s="84"/>
      <c r="G24" s="87">
        <f t="shared" si="0"/>
        <v>0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16"/>
    </row>
    <row r="25" spans="1:29" ht="15" customHeight="1">
      <c r="A25" s="84"/>
      <c r="B25" s="86"/>
      <c r="C25" s="85"/>
      <c r="D25" s="84" t="s">
        <v>37</v>
      </c>
      <c r="E25" s="86"/>
      <c r="F25" s="84"/>
      <c r="G25" s="87">
        <f t="shared" si="0"/>
        <v>0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16"/>
    </row>
    <row r="26" spans="1:29" ht="15" customHeight="1">
      <c r="A26" s="84"/>
      <c r="B26" s="86"/>
      <c r="C26" s="85"/>
      <c r="D26" s="84" t="s">
        <v>37</v>
      </c>
      <c r="E26" s="86"/>
      <c r="F26" s="84"/>
      <c r="G26" s="87">
        <f t="shared" si="0"/>
        <v>0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17"/>
    </row>
    <row r="27" spans="1:29" ht="15" customHeight="1">
      <c r="A27" s="84"/>
      <c r="B27" s="86"/>
      <c r="C27" s="85"/>
      <c r="D27" s="84" t="s">
        <v>37</v>
      </c>
      <c r="E27" s="86"/>
      <c r="F27" s="84"/>
      <c r="G27" s="87">
        <f t="shared" si="0"/>
        <v>0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17"/>
    </row>
    <row r="28" spans="1:30" s="12" customFormat="1" ht="4.5" customHeight="1" thickBot="1">
      <c r="A28" s="19"/>
      <c r="B28" s="19"/>
      <c r="C28" s="21"/>
      <c r="D28" s="20"/>
      <c r="E28" s="22"/>
      <c r="F28" s="20"/>
      <c r="G28" s="20"/>
      <c r="H28" s="30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18"/>
      <c r="AD28" s="11"/>
    </row>
    <row r="29" spans="1:29" s="8" customFormat="1" ht="12.75">
      <c r="A29" s="10"/>
      <c r="B29" s="7"/>
      <c r="D29" s="7"/>
      <c r="E29" s="9"/>
      <c r="F29" s="7"/>
      <c r="G29" s="29"/>
      <c r="H29" s="2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4"/>
      <c r="Z29" s="27"/>
      <c r="AA29" s="27"/>
      <c r="AB29" s="4"/>
      <c r="AC29" s="13"/>
    </row>
    <row r="30" ht="12.75" customHeight="1">
      <c r="G30" s="29"/>
    </row>
    <row r="31" ht="12.75">
      <c r="G31" s="29"/>
    </row>
    <row r="32" ht="12.75" customHeight="1">
      <c r="G32" s="29"/>
    </row>
    <row r="33" ht="12.75">
      <c r="G33" s="29"/>
    </row>
    <row r="34" ht="12.75" customHeight="1">
      <c r="G34" s="29"/>
    </row>
    <row r="35" ht="12.75">
      <c r="G35" s="29"/>
    </row>
    <row r="36" ht="12.75" customHeight="1">
      <c r="G36" s="32"/>
    </row>
  </sheetData>
  <sheetProtection password="E42B" sheet="1"/>
  <mergeCells count="22">
    <mergeCell ref="P1:P2"/>
    <mergeCell ref="X1:X2"/>
    <mergeCell ref="M1:M2"/>
    <mergeCell ref="N1:N2"/>
    <mergeCell ref="AB1:AB2"/>
    <mergeCell ref="J1:J2"/>
    <mergeCell ref="Y1:Y2"/>
    <mergeCell ref="AA1:AA2"/>
    <mergeCell ref="Z1:Z2"/>
    <mergeCell ref="V1:V2"/>
    <mergeCell ref="Q1:Q2"/>
    <mergeCell ref="R1:R2"/>
    <mergeCell ref="W1:W2"/>
    <mergeCell ref="U1:U2"/>
    <mergeCell ref="T1:T2"/>
    <mergeCell ref="S1:S2"/>
    <mergeCell ref="A2:G2"/>
    <mergeCell ref="A1:G1"/>
    <mergeCell ref="I1:I2"/>
    <mergeCell ref="K1:K2"/>
    <mergeCell ref="O1:O2"/>
    <mergeCell ref="L1:L2"/>
  </mergeCells>
  <conditionalFormatting sqref="B4:C52">
    <cfRule type="duplicateValues" priority="374" dxfId="0" stopIfTrue="1">
      <formula>AND(COUNTIF($B$4:$C$52,B4)&gt;1,NOT(ISBLANK(B4)))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Amanda Gomes</cp:lastModifiedBy>
  <cp:lastPrinted>2012-12-18T16:43:01Z</cp:lastPrinted>
  <dcterms:created xsi:type="dcterms:W3CDTF">2004-03-27T01:47:07Z</dcterms:created>
  <dcterms:modified xsi:type="dcterms:W3CDTF">2022-10-06T16:57:59Z</dcterms:modified>
  <cp:category/>
  <cp:version/>
  <cp:contentType/>
  <cp:contentStatus/>
</cp:coreProperties>
</file>